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89D1CDD9-70CF-4665-A00F-7D2ECDBA1E2A}" xr6:coauthVersionLast="47" xr6:coauthVersionMax="47" xr10:uidLastSave="{00000000-0000-0000-0000-000000000000}"/>
  <bookViews>
    <workbookView xWindow="-120" yWindow="-120" windowWidth="29040" windowHeight="15840" tabRatio="480" xr2:uid="{00000000-000D-0000-FFFF-FFFF00000000}"/>
  </bookViews>
  <sheets>
    <sheet name="Лист1" sheetId="2" r:id="rId1"/>
  </sheets>
  <definedNames>
    <definedName name="_xlnm._FilterDatabase" localSheetId="0" hidden="1">Лист1!$A$2:$Q$166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2" i="2" l="1"/>
  <c r="L51" i="2" l="1"/>
  <c r="L50" i="2"/>
  <c r="L30" i="2" l="1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3" i="2" l="1"/>
  <c r="L4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</calcChain>
</file>

<file path=xl/sharedStrings.xml><?xml version="1.0" encoding="utf-8"?>
<sst xmlns="http://schemas.openxmlformats.org/spreadsheetml/2006/main" count="2175" uniqueCount="928">
  <si>
    <t>№ п/п</t>
  </si>
  <si>
    <t>Наименование контракта</t>
  </si>
  <si>
    <t>Цена контракта (руб.)</t>
  </si>
  <si>
    <t>Сроки исполнения контракта</t>
  </si>
  <si>
    <t>Реестр государственных закупок, размещенных на сайте ЕИС 
Министерством строительства и жилищно-коммунального хозяйства Чеченской Республики за 2023-й год.</t>
  </si>
  <si>
    <t xml:space="preserve">Осуществление авторского надзора за ходом строительных работ по объекту: Обеспечение коммунальной инфраструктурой земельных участков под ИЖС с. Толстой-Юрт, Грозненский район, Чеченская Республика </t>
  </si>
  <si>
    <t>13.01.2023-30.11.2023</t>
  </si>
  <si>
    <t xml:space="preserve">Осуществление авторского надзора за ходом строительных работ по объекту: Обеспечение коммунальной инфраструктурой земельных участков под ИЖС, Гудермесский район, Чеченская Республика </t>
  </si>
  <si>
    <t>13.01.2023-30.11.2024</t>
  </si>
  <si>
    <t xml:space="preserve">Осуществление авторского надзора за ходом строительных работ по объекту: Обеспечение коммунальной инфраструктурой земельных участков под ИЖС жилого поселка, расположенного вдоль трассы Грозный-Аргун, Чеченская Республика </t>
  </si>
  <si>
    <t>Номер контракта</t>
  </si>
  <si>
    <t>Дата заключения контракта</t>
  </si>
  <si>
    <t>№01</t>
  </si>
  <si>
    <t>№02</t>
  </si>
  <si>
    <t>№03</t>
  </si>
  <si>
    <t xml:space="preserve">Осуществление авторского надзора за ходом строительных работ по объекту: Строительство станции водоподготовки на водозаборе в г. Гудермес, Чеченская Республика </t>
  </si>
  <si>
    <t>18.01.2023-31.05.2023</t>
  </si>
  <si>
    <t xml:space="preserve">Осуществление авторского надзора за ходом строительных работ по объекту: Строительство станции водоподготовки и реконструкция сетей водоснабжения Веденского муниципального района Чеченской Республики </t>
  </si>
  <si>
    <t>18.01.2023-30.11.2024</t>
  </si>
  <si>
    <t xml:space="preserve">Осуществление авторского надзора за ходом строительных работ по объекту: Строительство станции водоподготовки и реконструкция сетей водоснабжения Гудермесского муниципального района Чеченской Республики </t>
  </si>
  <si>
    <t>№04</t>
  </si>
  <si>
    <t>№05</t>
  </si>
  <si>
    <t>№06</t>
  </si>
  <si>
    <t>Стимул</t>
  </si>
  <si>
    <t>Чистая вода</t>
  </si>
  <si>
    <t xml:space="preserve">Обеспечение коммунальной инфраструктурой жилого комплекса в Ахматовском районе, г. Грозный, Чеченская Республика </t>
  </si>
  <si>
    <t>№07</t>
  </si>
  <si>
    <t>21.01.2023-30.11.2024</t>
  </si>
  <si>
    <t xml:space="preserve">Обеспечение коммунальной инфраструктурой жилого комплекса по ул. Сайханова, Байсангуровский района, г. Грозный, Чеченская Республика </t>
  </si>
  <si>
    <t>№08</t>
  </si>
  <si>
    <t xml:space="preserve">Осуществление строительного контроля по объекту: Обеспечение коммунальной инфраструктурой жилого комплекса по ул. Сайханова, Байсангуровский района, г. Грозный, Чеченская Республика </t>
  </si>
  <si>
    <t xml:space="preserve"> 26.01.2023 </t>
  </si>
  <si>
    <t>№09</t>
  </si>
  <si>
    <t xml:space="preserve"> 01.02.2023-30.11.2023 </t>
  </si>
  <si>
    <t xml:space="preserve">Осуществление строительного контроля по объекту: Обеспечение коммунальной инфраструктурой жилого комплекса в Ахматовском районе, г. Грозный, Чеченская Республика </t>
  </si>
  <si>
    <t>№10</t>
  </si>
  <si>
    <t xml:space="preserve">Строительство очистных сооружений канализации в пос. Гикало Грозненского района, Чеченская Республика </t>
  </si>
  <si>
    <t>ЖКХ</t>
  </si>
  <si>
    <t>№11</t>
  </si>
  <si>
    <t>№12</t>
  </si>
  <si>
    <t xml:space="preserve">Реконструкция очистных сооружений канализации в ст. Чернокозово Наурского района, Чеченская Республика </t>
  </si>
  <si>
    <t>№13</t>
  </si>
  <si>
    <t>01.03.2023-30.04.2023</t>
  </si>
  <si>
    <t>№14</t>
  </si>
  <si>
    <t xml:space="preserve">Реконструкция очистных сооружений канализации в с. Ачхой-Мартан, Ачхой-Мартановского района, Чеченская Республика </t>
  </si>
  <si>
    <t>№15</t>
  </si>
  <si>
    <t xml:space="preserve">Строительство очистных сооружений канализации в с. Знаменское Надтеречного района, Чеченская Республика </t>
  </si>
  <si>
    <t>№16</t>
  </si>
  <si>
    <t>№17</t>
  </si>
  <si>
    <t xml:space="preserve">Строительство очистных сооружений канализации в ст. Шелковская Шелковского района, Чеченская Республика </t>
  </si>
  <si>
    <t>№18</t>
  </si>
  <si>
    <t xml:space="preserve">Строительство канализационных сетей в пос. Чири-Юрт Шалинского района, Чеченская Республика </t>
  </si>
  <si>
    <t>№19</t>
  </si>
  <si>
    <t xml:space="preserve">Строительство очистных сооружений канализации в с. Ножай-Юрт Ножай-Юртовского района, Чеченская Республика </t>
  </si>
  <si>
    <t>№20</t>
  </si>
  <si>
    <t xml:space="preserve">Реконструкция очистных сооружений канализации в с. Ведено, Веденского района, Чеченская Республика </t>
  </si>
  <si>
    <t>№21</t>
  </si>
  <si>
    <t>№22</t>
  </si>
  <si>
    <t xml:space="preserve">Строительство очистных сооружений канализации в ст. Червленная-Узловая Шелковского района, Чеченская Республика </t>
  </si>
  <si>
    <t>№23</t>
  </si>
  <si>
    <t xml:space="preserve">Строительство очистных сооружений канализации в пос. Чири-Юрт Шалинского района, Чеченская Республика </t>
  </si>
  <si>
    <t>№24</t>
  </si>
  <si>
    <t>№25</t>
  </si>
  <si>
    <t xml:space="preserve">Реконструкция очистных сооружений канализации в г. Урус-Мартан Урус-Мартановского района, Чеченская Республика </t>
  </si>
  <si>
    <t>№26</t>
  </si>
  <si>
    <t xml:space="preserve">20.01.2023-30.11.2024 </t>
  </si>
  <si>
    <t xml:space="preserve">27.01.2023-30.11.2025 </t>
  </si>
  <si>
    <t xml:space="preserve">27.01.2023-30.10.2025 </t>
  </si>
  <si>
    <t xml:space="preserve">27.01.2023-30.11.2023 </t>
  </si>
  <si>
    <t xml:space="preserve"> 01.03.2023-30.11.2025 </t>
  </si>
  <si>
    <t xml:space="preserve"> 01.04.2023-30.11.2025 </t>
  </si>
  <si>
    <t xml:space="preserve">Комплекс очистных сооружений хозяйственно-бытовых сточных вод, производительностью 12 000 м3/сут., расположенных по адресу: ЧР, г. Аргун, ул. А.А. Кадырова, 2  </t>
  </si>
  <si>
    <t xml:space="preserve">Строительство очистных сооружений канализации в ст. Наурская Наурского района, Чеченская Республика  </t>
  </si>
  <si>
    <t xml:space="preserve">Строительство канализационных сетей в с. Ачхой-Мартан Ачхой-Мартановского района, Чеченская Республика  </t>
  </si>
  <si>
    <t xml:space="preserve">Строительство очистных сооружений канализации в пос. Ойсхар Гудермесского района, Чеченская Республика  </t>
  </si>
  <si>
    <t xml:space="preserve">Строительство канализационных сетей в с. Знаменское Надтеречного района, Чеченская Республика  </t>
  </si>
  <si>
    <t>ФБУ "РосСтройКонтроль"</t>
  </si>
  <si>
    <t>ООО "Мегастройинвест"</t>
  </si>
  <si>
    <t>№27</t>
  </si>
  <si>
    <t>СКФО</t>
  </si>
  <si>
    <t xml:space="preserve">Строительство водопроводных сетей в Урус-Мартановском районе Чеченской Республики </t>
  </si>
  <si>
    <t>01.02.2023-30.04.2023</t>
  </si>
  <si>
    <t>Финансирование контракта на 2023-й год (руб.)</t>
  </si>
  <si>
    <t>Финансирование контракта на 2024-й год (руб.)</t>
  </si>
  <si>
    <t>Финансирование контракта на 2025-й год (руб.)</t>
  </si>
  <si>
    <t>Подрядчик/Поставщик/Исполнитель</t>
  </si>
  <si>
    <t>Подпрограмма</t>
  </si>
  <si>
    <t>Контракт</t>
  </si>
  <si>
    <t>Авторский надзор</t>
  </si>
  <si>
    <t>СМР</t>
  </si>
  <si>
    <t>Строительный контроль</t>
  </si>
  <si>
    <t>Дата и номер доп. соглашения с изм. цены контракта</t>
  </si>
  <si>
    <t>02.02.2023-30.11.2025</t>
  </si>
  <si>
    <t xml:space="preserve">Осуществление строительного контроля по объекту: Строительство очистных сооружений канализации в ст. Наурская Наурского района, Чеченская Республика </t>
  </si>
  <si>
    <t xml:space="preserve">Осуществление строительного контроля по объекту: Строительство очистных сооружений канализации в ст. Червленная-Узловая Шелковского района, Чеченская Республика </t>
  </si>
  <si>
    <t xml:space="preserve">Осуществление строительного контроля по объекту: Строительство очистных сооружений канализации в пос. Чири-Юрт Шалинского района, Чеченская Республика </t>
  </si>
  <si>
    <t xml:space="preserve">Осуществление строительного контроля по объекту: Строительство очистных сооружений канализации в с. Ножай-Юрт Ножай-Юртовского района, Чеченская Республика </t>
  </si>
  <si>
    <t xml:space="preserve">Осуществление строительного контроля по объекту: Реконструкция очистных сооружений канализации в г. Урус-Мартан Урус-Мартановского района, Чеченская Республика </t>
  </si>
  <si>
    <t xml:space="preserve">Осуществление строительного контроля по объекту: Реконструкция очистных сооружений канализации в с. Ачхой-Мартан, Ачхой-Мартановского района, Чеченская Республика </t>
  </si>
  <si>
    <t xml:space="preserve">Осуществление строительного контроля по объекту: Строительство очистных сооружений канализации в пос. Ойсхар Гудермесского района, Чеченская Республика </t>
  </si>
  <si>
    <t xml:space="preserve">Осуществление строительного контроля по объекту: Строительство канализационных сетей в с. Знаменское Надтеречного района, Чеченская Республика </t>
  </si>
  <si>
    <t xml:space="preserve">Осуществление строительного контроля по объекту: Строительство очистных сооружений канализации в ст. Шелковская Шелковского района, Чеченская Республика </t>
  </si>
  <si>
    <t>02.02.2023-30.04.2023</t>
  </si>
  <si>
    <t>02.02.2023-31.05.2023</t>
  </si>
  <si>
    <t xml:space="preserve">02.02.2023- 30.11.2023 </t>
  </si>
  <si>
    <t xml:space="preserve">Осуществление строительного контроля по объекту: Строительство очистных сооружений канализации в пос. Гикало Грозненского района, Чеченская Республика  </t>
  </si>
  <si>
    <t xml:space="preserve">Осуществление строительного контроля по объекту: Строительство очистных сооружений канализации в с. Знаменское Надтеречного района, Чеченская Республика  </t>
  </si>
  <si>
    <t xml:space="preserve">Осуществление строительного контроля по объекту: Реконструкция очистных сооружений канализации в ст. Чернокозово Наурского района, Чеченская Республика  </t>
  </si>
  <si>
    <t>№28</t>
  </si>
  <si>
    <t>№29</t>
  </si>
  <si>
    <t>№30</t>
  </si>
  <si>
    <t>№31</t>
  </si>
  <si>
    <t>№32</t>
  </si>
  <si>
    <t>№33</t>
  </si>
  <si>
    <t>№34</t>
  </si>
  <si>
    <t>№35</t>
  </si>
  <si>
    <t>№36</t>
  </si>
  <si>
    <t>№37</t>
  </si>
  <si>
    <t>№38</t>
  </si>
  <si>
    <t>№39</t>
  </si>
  <si>
    <t>№40</t>
  </si>
  <si>
    <t>№41</t>
  </si>
  <si>
    <t>№42</t>
  </si>
  <si>
    <t>№43</t>
  </si>
  <si>
    <t>КП ЧР "Дирекция"</t>
  </si>
  <si>
    <t xml:space="preserve">Осуществление строительного контроля по объекту: Реконструкция очистных сооружений канализации в с. Ведено, Веденского района, Чеченская Республика  </t>
  </si>
  <si>
    <t xml:space="preserve">Осуществление строительного контроля по объекту: Строительство водопроводных сетей в Урус-Мартановском районе Чеченской Республики  </t>
  </si>
  <si>
    <t xml:space="preserve">Осуществление строительного контроля по объекту: Строительство канализационных сетей в с. Ачхой-Мартан Ачхой-Мартановского района, Чеченская Республика  </t>
  </si>
  <si>
    <t xml:space="preserve">Осуществление строительного контроля по объекту: Строительство канализационных сетей в пос. Чири-Юрт Шалинского района, Чеченская Республика  </t>
  </si>
  <si>
    <t>№44</t>
  </si>
  <si>
    <t>Приобретение жилых помещений для детей-сирот и детей, оставшихся без попечения родителей, лиц из числа детей-сирот и детей, оставшихся без попечения родителей, в с. Шатой Шатойского муниципального района Чеченской Республики</t>
  </si>
  <si>
    <t>Сироты</t>
  </si>
  <si>
    <t xml:space="preserve"> 06.02.2023 </t>
  </si>
  <si>
    <t>06.02.2023-14.02.2023</t>
  </si>
  <si>
    <t>№45</t>
  </si>
  <si>
    <t xml:space="preserve">Приобретение жилых помещений для детей-сирот и детей, оставшихся без попечения родителей, лиц из числа детей-сирот и детей, оставшихся без попечения родителей, в с Ножай-Юрт (Айти-Мохк), Ножай-Юртовского муниципального района Чеченской Республики </t>
  </si>
  <si>
    <t>23 22014003943201401001 0005 001 7112 414</t>
  </si>
  <si>
    <t>22014003943 23 000003</t>
  </si>
  <si>
    <t>23 22014003943201401001 0003 001 7112 414</t>
  </si>
  <si>
    <t>22014003943 23 000001</t>
  </si>
  <si>
    <t>23 22014003943201401001 0007 001 7112 414</t>
  </si>
  <si>
    <t>22014003943 23 000004</t>
  </si>
  <si>
    <t>23 22014003943201401001 0006 001 7112 414</t>
  </si>
  <si>
    <t>22014003943 23 000005</t>
  </si>
  <si>
    <t>23 22014003943201401001 0008 001 7112 414</t>
  </si>
  <si>
    <t>22014003943 23 000006</t>
  </si>
  <si>
    <t>23 22014003943201401001 0001 001 4221 414</t>
  </si>
  <si>
    <t>22014003943 23 000008</t>
  </si>
  <si>
    <t>23 22014003943201401001 0002 001 4221 414</t>
  </si>
  <si>
    <t>22014003943 23 000007</t>
  </si>
  <si>
    <t>23 22014003943201401001 0046 001 7112 414</t>
  </si>
  <si>
    <t>22014003943 23 000026</t>
  </si>
  <si>
    <t>23 22014003943201401001 0045 001 7112 414</t>
  </si>
  <si>
    <t>22014003943 23 000009</t>
  </si>
  <si>
    <t>23 22014003943201401001 0015 001 4221 414</t>
  </si>
  <si>
    <t>22014003943 23 000016</t>
  </si>
  <si>
    <t>23 22014003943201401001 0013 001 4221 414</t>
  </si>
  <si>
    <t>22014003943 23 000025</t>
  </si>
  <si>
    <t>23 22014003943201401001 0010 001 4221 414</t>
  </si>
  <si>
    <t>22014003943 23 000011</t>
  </si>
  <si>
    <t>23 22014003943201401001 0020 001 4221 414</t>
  </si>
  <si>
    <t>22014003943 23 000012</t>
  </si>
  <si>
    <t>23 22014003943201401001 0024 001 4221 414</t>
  </si>
  <si>
    <t>22014003943 23 000013</t>
  </si>
  <si>
    <t>23 22014003943201401001 0018 001 4221 414</t>
  </si>
  <si>
    <t>22014003943 23 000014</t>
  </si>
  <si>
    <t>23 22014003943201401001 0011 001 4221 414</t>
  </si>
  <si>
    <t>22014003943 23 000015</t>
  </si>
  <si>
    <t>23 22014003943201401001 0016 001 4221 414</t>
  </si>
  <si>
    <t>22014003943 23 000017</t>
  </si>
  <si>
    <t>23 22014003943201401001 0021 001 4221 414</t>
  </si>
  <si>
    <t>22014003943 23 000024</t>
  </si>
  <si>
    <t>23 22014003943201401001 0019 001 4221 414</t>
  </si>
  <si>
    <t>22014003943 23 000023</t>
  </si>
  <si>
    <t>23 22014003943201401001 0009 001 4221 414</t>
  </si>
  <si>
    <t>22014003943 23 000022</t>
  </si>
  <si>
    <t>23 22014003943201401001 0012 001 4221 414</t>
  </si>
  <si>
    <t>22014003943 23 000021</t>
  </si>
  <si>
    <t>23 22014003943201401001 0017 001 4221 414</t>
  </si>
  <si>
    <t>22014003943 23 000020</t>
  </si>
  <si>
    <t>23 22014003943201401001 0014 001 4221 414</t>
  </si>
  <si>
    <t>22014003943 23 000010</t>
  </si>
  <si>
    <t>23 22014003943201401001 0022 001 4221 414</t>
  </si>
  <si>
    <t>22014003943 23 000019</t>
  </si>
  <si>
    <t>23 22014003943201401001 0023 001 4221 414</t>
  </si>
  <si>
    <t>22014003943 23 000018</t>
  </si>
  <si>
    <t>23 22014003943201401001 0042 001 4221 414</t>
  </si>
  <si>
    <t>22014003943 23 000027</t>
  </si>
  <si>
    <t>23 22014003943201401001 0034 001 7112 414</t>
  </si>
  <si>
    <t>22014003943 23 000043</t>
  </si>
  <si>
    <t>23 22014003943201401001 0031 001 7112 414</t>
  </si>
  <si>
    <t>22014003943 23 000042</t>
  </si>
  <si>
    <t>23 22014003943201401001 0036 001 7112 414</t>
  </si>
  <si>
    <t>22014003943 23 000041</t>
  </si>
  <si>
    <t>23 22014003943201401001 0040 001 7112 414</t>
  </si>
  <si>
    <t>22014003943 23 000040</t>
  </si>
  <si>
    <t>23 22014003943201401001 0033 001 7112 414</t>
  </si>
  <si>
    <t>22014003943 23 000039</t>
  </si>
  <si>
    <t>23 22014003943201401001 0038 001 7112 414</t>
  </si>
  <si>
    <t>22014003943 23 000038</t>
  </si>
  <si>
    <t>23 22014003943201401001 0026 001 7112 414</t>
  </si>
  <si>
    <t>22014003943 23 000037</t>
  </si>
  <si>
    <t>23 22014003943201401001 0030 001 7112 414</t>
  </si>
  <si>
    <t>22014003943 23 000036</t>
  </si>
  <si>
    <t>23 22014003943201401001 0027 001 7112 414</t>
  </si>
  <si>
    <t>22014003943 23 000035</t>
  </si>
  <si>
    <t>23 22014003943201401001 0028 001 7112 414</t>
  </si>
  <si>
    <t>22014003943 23 000034</t>
  </si>
  <si>
    <t>23 22014003943201401001 0032 001 7112 414</t>
  </si>
  <si>
    <t>22014003943 23 000033</t>
  </si>
  <si>
    <t>23 22014003943201401001 0037 001 7112 414</t>
  </si>
  <si>
    <t>22014003943 23 000032</t>
  </si>
  <si>
    <t>23 22014003943201401001 0039 001 7112 414</t>
  </si>
  <si>
    <t>22014003943 23 000031</t>
  </si>
  <si>
    <t>23 22014003943201401001 0029 001 7112 414</t>
  </si>
  <si>
    <t>22014003943 23 000030</t>
  </si>
  <si>
    <t>23 22014003943201401001 0035 001 7112 414</t>
  </si>
  <si>
    <t>22014003943 23 000029</t>
  </si>
  <si>
    <t>23 22014003943201401001 0043 001 7112 414</t>
  </si>
  <si>
    <t>22014003943 23 000028</t>
  </si>
  <si>
    <t>23 22014003943201401001 0048 001 6810 412</t>
  </si>
  <si>
    <t>22014003943 23 000044</t>
  </si>
  <si>
    <t>23 22014003943201401001 0047 001 6810 412</t>
  </si>
  <si>
    <t>22014003943 23 000045</t>
  </si>
  <si>
    <t>22014003943 23 000002</t>
  </si>
  <si>
    <t xml:space="preserve">23 22014003943201401001 0004 001 7112 414 </t>
  </si>
  <si>
    <t>Идентификационный код закупки (ИКЗ)</t>
  </si>
  <si>
    <t>Номер реестровой записи</t>
  </si>
  <si>
    <t>Приобретение жилых помещений</t>
  </si>
  <si>
    <t>Приобретение жилых помещений в городе Грозный Чеченской Республики у застройщиков в домах, введенных в эксплуатацию в рамках реализации подпрограммы «Обеспечение устойчивого сокращения непригодного для проживания жилищного фонда Чеченской Республики» государственной программы Чеченской Республики «Обеспечение доступным и комфортным жильем и услугами ЖКХ граждан, проживающих в Чеченской Республике», утвержденной постановлением Правительства Чеченской Республики от 19 декабря 2013 года № 353 (в редакции от 21.12.2022 года № 315)</t>
  </si>
  <si>
    <t>№46</t>
  </si>
  <si>
    <t>08.02.2023-15.02.2023</t>
  </si>
  <si>
    <t>23 22014003943201401001 0049 001 6810 412</t>
  </si>
  <si>
    <t>22014003943 23 000046</t>
  </si>
  <si>
    <t xml:space="preserve">Приобретение жилых помещений в городе Грозный Чеченской Республики у застройщиков в домах, введенных в эксплуатацию в рамках реализации подпрограммы «Обеспечение устойчивого сокращения непригодного для проживания жилищного фонда Чеченской Республики» государственной программы Чеченской Республики «Обеспечение доступным и комфортным жильем и услугами ЖКХ граждан, проживающих в Чеченской Республике», утвержденной постановлением Правительства Чеченской Республики от 19 декабря 2013 года № 353 (в редакции от 21.12.2022 года № 315) </t>
  </si>
  <si>
    <t>14.02.2023-21.02.2023</t>
  </si>
  <si>
    <t>№47</t>
  </si>
  <si>
    <t>18 796 140,00</t>
  </si>
  <si>
    <t>23 22014003943201401001 0050 001 6810 412</t>
  </si>
  <si>
    <t>Переселение</t>
  </si>
  <si>
    <t>Статус</t>
  </si>
  <si>
    <t>Исполнение завершено</t>
  </si>
  <si>
    <t>Исполнение</t>
  </si>
  <si>
    <t>22014003943 23 000047</t>
  </si>
  <si>
    <t>01.02.2024-30.11.2025</t>
  </si>
  <si>
    <t>Технический заказчик</t>
  </si>
  <si>
    <t>22014003943 23 000049</t>
  </si>
  <si>
    <t>23 22014003943201401001 0051 001 4221 414</t>
  </si>
  <si>
    <t>22014003943 23 000048</t>
  </si>
  <si>
    <t>23 22014003943201401001 0052 001 7112 414</t>
  </si>
  <si>
    <t xml:space="preserve"> Услуги технического заказчика по объекту: строительство водопроводных сетей в Урус-Мартановском районе Чеченской Республики</t>
  </si>
  <si>
    <t>23 22014003943201401001 0063 001 7112 414</t>
  </si>
  <si>
    <t xml:space="preserve"> 22014003943 23 000050</t>
  </si>
  <si>
    <t xml:space="preserve">Разработка проектно-сметной документации и проведение государственной экспертизы по объекту: Строительство многоквартирного жилого дома в с. Химой, Шаройский район, Чеченская Республика (дом учителя)
</t>
  </si>
  <si>
    <t>ПСД</t>
  </si>
  <si>
    <t>13.03.2023-13.12.2023</t>
  </si>
  <si>
    <t xml:space="preserve">23 22014003943201401001 0057 001 7112 414
</t>
  </si>
  <si>
    <t xml:space="preserve">22014003943 23 000055
</t>
  </si>
  <si>
    <t xml:space="preserve">Разработка проектно-сметной документации и проведение государственной экспертизы по объекту: Обеспечение транспортной инфраструктурой с. Химой, Шаройский муниципальный район, Чеченская Республика
</t>
  </si>
  <si>
    <t xml:space="preserve">23 22014003943201401001 0055 001 7112 414
</t>
  </si>
  <si>
    <t xml:space="preserve">22014003943 23 000051
</t>
  </si>
  <si>
    <t xml:space="preserve">Разработка проектно-сметной документации и проведение государственной экспертизы по объекту: Строительство водозабнорных сооружений и водопроводных сетей в Джугуртинском, Ахкинчу-Борзойском, Ялхо-Мохкском, Эникалинском, Регитинском сельских поселениях Курчалоевского района Чеченской Республики
</t>
  </si>
  <si>
    <t xml:space="preserve">23 22014003943201401001 0061 001 7112 414
</t>
  </si>
  <si>
    <t xml:space="preserve">22014003943 23 000052
</t>
  </si>
  <si>
    <t xml:space="preserve">Разработка проектно-сметной документации и проведение государственной экспертизы по объекту: Строительство и реконструкция сетей водоснабжения в Ново-Атагинском сельском поселении Шалинского района Чеченской Республики
</t>
  </si>
  <si>
    <t xml:space="preserve">23 22014003943201401001 0062 001 7112 414
</t>
  </si>
  <si>
    <t xml:space="preserve">22014003943 23 000053
</t>
  </si>
  <si>
    <t xml:space="preserve">Разработка проектно-сметной документации и проведение государственной экспертизы по объекту: Обеспечение транспортной инфраструктурой земельных участков под ИЖС, с. Дуба-Юрт, Шалинский муниципальный район, Чеченская Республика
</t>
  </si>
  <si>
    <t>ООО "ТЕХНОПРОМ"</t>
  </si>
  <si>
    <t xml:space="preserve">23 22014003943201401001 0054 001 7112 414
</t>
  </si>
  <si>
    <t xml:space="preserve">22014003943 23 000054
</t>
  </si>
  <si>
    <t xml:space="preserve">Приобретение жилых помещений для детей-сирот и детей, оставшихся без попечения родителей, лиц из числа детей-сирот и детей, оставшихся без попечения родителей, в г. Грозном Чеченской Республики.
</t>
  </si>
  <si>
    <t>16.03.2023-23.03.2023</t>
  </si>
  <si>
    <t xml:space="preserve">23 22014003943201401001 0076 001 6810 412
</t>
  </si>
  <si>
    <t xml:space="preserve">22014003943 23 000072
</t>
  </si>
  <si>
    <t xml:space="preserve">1 879 614,00
</t>
  </si>
  <si>
    <t>ИП Янарсаева Эльза</t>
  </si>
  <si>
    <t xml:space="preserve">23 22014003943201401001 0075 001 6810 412
</t>
  </si>
  <si>
    <t>ИП Чинчаев Руслан</t>
  </si>
  <si>
    <t xml:space="preserve">22014003943 23 000058
</t>
  </si>
  <si>
    <t xml:space="preserve">Приобретение жилых помещений для детей-сирот и детей, оставшихся без попечения родителей, лиц из числа детей-сирот и детей, оставшихся без попечения родителей, в Урус-Мартановском муниципальном районе Чеченской Республики.
</t>
  </si>
  <si>
    <t xml:space="preserve">23 22014003943201401001 0065 001 6810 412
</t>
  </si>
  <si>
    <t xml:space="preserve">22014003943 23 000061
</t>
  </si>
  <si>
    <t xml:space="preserve">23 22014003943201401001 0074 001 6810 412
</t>
  </si>
  <si>
    <t xml:space="preserve">22014003943 23 000065
</t>
  </si>
  <si>
    <t xml:space="preserve">23 22014003943201401001 0073 001 6810 412
</t>
  </si>
  <si>
    <t xml:space="preserve">22014003943 23 000067
</t>
  </si>
  <si>
    <t xml:space="preserve">Приобретение жилых помещений для детей-сирот и детей, оставшихся без попечения родителей, лиц из числа детей-сирот и детей, оставшихся без попечения родителей, в Шелковском муниципальном районе Чеченской Республики.
</t>
  </si>
  <si>
    <t xml:space="preserve">23 22014003943201401001 0064 001 6810 412
</t>
  </si>
  <si>
    <t xml:space="preserve">22014003943 23 000068
</t>
  </si>
  <si>
    <t xml:space="preserve">23 22014003943201401001 0072 001 6810 412
</t>
  </si>
  <si>
    <t xml:space="preserve">22014003943 23 000070
</t>
  </si>
  <si>
    <t xml:space="preserve">23 22014003943201401001 0071 001 6810 412
</t>
  </si>
  <si>
    <t xml:space="preserve">22014003943 23 000063
</t>
  </si>
  <si>
    <t xml:space="preserve">23 22014003943201401001 0082 001 6810 412
</t>
  </si>
  <si>
    <t xml:space="preserve">22014003943 23 000071
</t>
  </si>
  <si>
    <t xml:space="preserve">23 22014003943201401001 0070 001 6810 412
</t>
  </si>
  <si>
    <t xml:space="preserve">22014003943 23 000069
</t>
  </si>
  <si>
    <t xml:space="preserve">23 22014003943201401001 0069 001 6810 412
</t>
  </si>
  <si>
    <t xml:space="preserve">22014003943 23 000066
</t>
  </si>
  <si>
    <t xml:space="preserve">23 22014003943201401001 0068 001 6810 412
</t>
  </si>
  <si>
    <t xml:space="preserve">22014003943 23 000064
</t>
  </si>
  <si>
    <t xml:space="preserve">2 392 236,00
</t>
  </si>
  <si>
    <t xml:space="preserve">23 22014003943201401001 0079 001 6810 412
</t>
  </si>
  <si>
    <t xml:space="preserve">22014003943 23 000062
</t>
  </si>
  <si>
    <t xml:space="preserve">23 22014003943201401001 0067 001 6810 412
</t>
  </si>
  <si>
    <t xml:space="preserve">22014003943 23 000060
</t>
  </si>
  <si>
    <t xml:space="preserve">23 22014003943201401001 0066 001 6810 412
</t>
  </si>
  <si>
    <t xml:space="preserve">22014003943 23 000059
</t>
  </si>
  <si>
    <t xml:space="preserve">23 22014003943201401001 0078 001 6810 412
</t>
  </si>
  <si>
    <t xml:space="preserve">22014003943 23 000057
</t>
  </si>
  <si>
    <t xml:space="preserve">23 22014003943201401001 0077 001 6810 412
</t>
  </si>
  <si>
    <t xml:space="preserve">22014003943 23 000056
</t>
  </si>
  <si>
    <t>17.03.2023-24.03.2023</t>
  </si>
  <si>
    <t xml:space="preserve">23 22014003943201401001 0091 001 6810 412
</t>
  </si>
  <si>
    <t xml:space="preserve">22014003943 23 000081
</t>
  </si>
  <si>
    <t>ООО ГЦН "Пирамида"</t>
  </si>
  <si>
    <t xml:space="preserve">23 22014003943201401001 0085 001 6810 412
</t>
  </si>
  <si>
    <t xml:space="preserve">22014003943 23 000082
</t>
  </si>
  <si>
    <t xml:space="preserve">Приобретение жилых помещений для детей-сирот и детей, оставшихся без попечения родителей, лиц из числа детей-сирот и детей, оставшихся без попечения родителей, в г. Гудермес Чеченской Республики.
</t>
  </si>
  <si>
    <t xml:space="preserve">23 22014003943201401001 0086 001 6810 412
</t>
  </si>
  <si>
    <t xml:space="preserve">22014003943 23 000080
</t>
  </si>
  <si>
    <t xml:space="preserve">23 22014003943201401001 0087 001 6810 412
</t>
  </si>
  <si>
    <t xml:space="preserve">22014003943 23 000079
</t>
  </si>
  <si>
    <t xml:space="preserve">23 22014003943201401001 0083 001 6810 412
</t>
  </si>
  <si>
    <t xml:space="preserve">22014003943 23 000078
</t>
  </si>
  <si>
    <t xml:space="preserve">23 22014003943201401001 0088 001 6810 412
</t>
  </si>
  <si>
    <t xml:space="preserve">22014003943 23 000077
</t>
  </si>
  <si>
    <t xml:space="preserve">23 22014003943201401001 0089 001 6810 412
</t>
  </si>
  <si>
    <t xml:space="preserve">22014003943 23 000076
</t>
  </si>
  <si>
    <t xml:space="preserve">23 22014003943201401001 0084 001 6810 412
</t>
  </si>
  <si>
    <t xml:space="preserve">22014003943 23 000075
</t>
  </si>
  <si>
    <t xml:space="preserve">23 22014003943201401001 0092 001 6810 412
</t>
  </si>
  <si>
    <t xml:space="preserve">22014003943 23 000074
</t>
  </si>
  <si>
    <t xml:space="preserve">23 22014003943201401001 0090 001 6810 412
</t>
  </si>
  <si>
    <t xml:space="preserve">22014003943 23 000073
</t>
  </si>
  <si>
    <t>24.03.2023-04.04.2023</t>
  </si>
  <si>
    <t xml:space="preserve">23 22014003943201401001 0080 001 6810 412
</t>
  </si>
  <si>
    <t xml:space="preserve">22014003943 23 000083
</t>
  </si>
  <si>
    <t>29.03.2023-07.04.2023</t>
  </si>
  <si>
    <t xml:space="preserve">23 22014003943201401001 0093 001 6810 412
</t>
  </si>
  <si>
    <t xml:space="preserve">22014003943 23 000085
</t>
  </si>
  <si>
    <t xml:space="preserve">23 22014003943201401001 0081 001 6810 412
</t>
  </si>
  <si>
    <t>Приобретение жилых помещений для переселения граждан, проживающих в оползневых зонах Чеченской Республики, в рамках реализации в 2023 году подпрограммы «Переселение граждан, проживающих в оползневых зонах на территории Чеченской Республики, в районы с благоприятными условиями проживания на территории Чеченской Республики» государственной программы Чеченской Республики «Обеспечение доступным и комфортным жильем и услугами ЖКХ граждан, проживающих в Чеченской Республике», утвержденной постановлением Правительства Чеченской Республики от 19 декабря 2013 года № 353.</t>
  </si>
  <si>
    <t>19.04.2023-05.05.2023</t>
  </si>
  <si>
    <t>ООО "Рассрочка-13"</t>
  </si>
  <si>
    <t xml:space="preserve">23 22014003943201401001 0094 001 6810 412
</t>
  </si>
  <si>
    <t>25.04.2023-31.12.2023</t>
  </si>
  <si>
    <t xml:space="preserve">Разработка проектно-сметной документации и проведение государственной экспертизы по объекту: Строительство СОШ в с. Янди, Ачхой-Мартановский муниципальный район, Чеченская Республика
</t>
  </si>
  <si>
    <t xml:space="preserve">23 22014003943201401001 0059 001 7112 414
</t>
  </si>
  <si>
    <t>22014003943 23 000088</t>
  </si>
  <si>
    <t>22014003943 23 000086</t>
  </si>
  <si>
    <t>22014003943 23 000084</t>
  </si>
  <si>
    <t xml:space="preserve">23 22014003943201401001 0058 001 7112 414
</t>
  </si>
  <si>
    <t xml:space="preserve">22014003943 23 000087
</t>
  </si>
  <si>
    <t xml:space="preserve">Разработка проектно-сметной документации и проведение государственной экспертизы по объекту: Строительство СОШ №2 в с. Закан-Юрт, Ачхой-Мартановский муниципальный район, Чеченская Республика
</t>
  </si>
  <si>
    <t>28.04.2023-12.05.2023</t>
  </si>
  <si>
    <t xml:space="preserve">22014003943 23 000089
</t>
  </si>
  <si>
    <t xml:space="preserve">23 22014003943201401001 0095 001 6810 412
</t>
  </si>
  <si>
    <t>29.04.2023-15.05.2023</t>
  </si>
  <si>
    <t xml:space="preserve">23 22014003943201401001 0096 001 6810 412
</t>
  </si>
  <si>
    <t xml:space="preserve">22014003943 23 000090
</t>
  </si>
  <si>
    <t>ГУП "Проектный институт "Чеченгражданпроект"</t>
  </si>
  <si>
    <t>15.05.2023-24.05.2023</t>
  </si>
  <si>
    <t xml:space="preserve">23 22014003943201401001 0097 001 6810 412
</t>
  </si>
  <si>
    <t xml:space="preserve">22014003943 23 000091
</t>
  </si>
  <si>
    <t xml:space="preserve">23 22014003943201401001 0098 001 6810 412
</t>
  </si>
  <si>
    <t xml:space="preserve">22014003943 23 000092
</t>
  </si>
  <si>
    <t>Контракт аннулирован</t>
  </si>
  <si>
    <t>18.05.2023-25.05.2023</t>
  </si>
  <si>
    <t xml:space="preserve">22014003943 23 000093
</t>
  </si>
  <si>
    <t xml:space="preserve">23 22014003943201401001 0099 001 6810 412
</t>
  </si>
  <si>
    <t>19.05.2023-30.05.2023</t>
  </si>
  <si>
    <t xml:space="preserve">23 22014003943201401001 0101 001 6810 412
</t>
  </si>
  <si>
    <t xml:space="preserve">22014003943 23 000094
</t>
  </si>
  <si>
    <t xml:space="preserve">23 22014003943201401001 0100 001 6810 412
</t>
  </si>
  <si>
    <t xml:space="preserve">22014003943 23 000095
</t>
  </si>
  <si>
    <t xml:space="preserve">23 22014003943201401001 0102 001 6810 412
</t>
  </si>
  <si>
    <t xml:space="preserve">22014003943 23 000096
</t>
  </si>
  <si>
    <t>24.05.2023-02.06.2023</t>
  </si>
  <si>
    <t>25.05.2023-05.06.2023</t>
  </si>
  <si>
    <t xml:space="preserve">23 22014003943201401001 0103 001 6810 412
</t>
  </si>
  <si>
    <t xml:space="preserve">22014003943 23 000097
</t>
  </si>
  <si>
    <t xml:space="preserve">Приобретение жилых помещений для детей-сирот и детей, оставшихся без попечения родителей, лиц из числа детей-сирот и детей, оставшихся без попечения родителей, в г. Аргун и в г. Шали Чеченской Республики.
</t>
  </si>
  <si>
    <t xml:space="preserve">Разработка проектно-сметной документации и проведение государственной экспертизы по объекту: Строительство канализационных сетей в г. Курчалой, Курчалоевский район, Чеченская Республика
</t>
  </si>
  <si>
    <t>26.05.2023-31.12.2023</t>
  </si>
  <si>
    <t>ООО "РИА-СТРОЙПРОЕКТ"</t>
  </si>
  <si>
    <t xml:space="preserve">23 22014003943201401001 0060 001 7112 414
</t>
  </si>
  <si>
    <t xml:space="preserve">22014003943 23 000098
</t>
  </si>
  <si>
    <t>Приобретение жилых помещений для детей-сирот и детей, оставшихся без попечения родителей, лиц из числа детей-сирот и детей, оставшихся без попечения родителей, в г. Аргун Чеченской Республики.</t>
  </si>
  <si>
    <t>22014003943 23 000100</t>
  </si>
  <si>
    <t>05.06.2023-14.06.2023</t>
  </si>
  <si>
    <t xml:space="preserve">23 22014003943201401001 0106 001 6810 412
</t>
  </si>
  <si>
    <t>Приобретение жилых помещений для детей-сирот и детей, оставшихся без попечения родителей, лиц из числа детей-сирот и детей, оставшихся без попечения родителей, в г. Аргун, в г. Шали и в г. Гудермес Чеченской Республики.</t>
  </si>
  <si>
    <t>22014003943 23 000102</t>
  </si>
  <si>
    <t xml:space="preserve">23 22014003943201401001 0109 001 6810 412
</t>
  </si>
  <si>
    <t xml:space="preserve">23 22014003943201401001 0108 001 6810 412
</t>
  </si>
  <si>
    <t>22014003943 23 000099</t>
  </si>
  <si>
    <t xml:space="preserve">23 22014003943201401001 0105 001 6810 412
</t>
  </si>
  <si>
    <t>22014003943 23 000103</t>
  </si>
  <si>
    <t xml:space="preserve">23 22014003943201401001 0107 001 6810 412
</t>
  </si>
  <si>
    <t>22014003943 23 000101</t>
  </si>
  <si>
    <t>06.06.2023-31.12.2023</t>
  </si>
  <si>
    <t xml:space="preserve">Разработка проектно-сметной документации и проведением государственной экспертизы по объекту: Обеспечение коммунальной и транспортной инфраструктурой жилого комплекса в Шейх-Мансуровском районе (Грозненское море), г. Грозный, Чеченская Республика
</t>
  </si>
  <si>
    <t xml:space="preserve">23 22014003943201401001 0110 001 7112 414
</t>
  </si>
  <si>
    <t>22014003943 23 000104</t>
  </si>
  <si>
    <t>39 471 894,00</t>
  </si>
  <si>
    <t>15 036 912,00</t>
  </si>
  <si>
    <t>430 227 501,50</t>
  </si>
  <si>
    <t>80 823 402,00</t>
  </si>
  <si>
    <t>9 398 070,00</t>
  </si>
  <si>
    <t>ООО "Южная промышленно-строительная компания""</t>
  </si>
  <si>
    <t xml:space="preserve">Разработка проектно-сметной документации и проведением государственной экспертизы по объекту: Строительство и реконструкция водозаборных сооружений и водопроводных сетей в Ачхой-Мартановском районе Чеченской Республики
</t>
  </si>
  <si>
    <t xml:space="preserve">22014003943 23 000105
</t>
  </si>
  <si>
    <t xml:space="preserve">23 22014003943201401001 0111 001 7112 414
</t>
  </si>
  <si>
    <t xml:space="preserve">Приобретение жилых помещений для детей-сирот и детей, оставшихся без попечения родителей, лиц из числа детей-сирот и детей, оставшихся без попечения родителей, в г. Гудермес и в г. Аргун Чеченской Республики.
</t>
  </si>
  <si>
    <t>14.06.2023-23.06.2023</t>
  </si>
  <si>
    <t xml:space="preserve">23 22014003943201401001 0112 001 6810 412
</t>
  </si>
  <si>
    <t xml:space="preserve">22014003943 23 000106
</t>
  </si>
  <si>
    <t>Приобретение жилых помещений в городе Гудермес Чеченской Республики у застройщиков в домах, введенных в эксплуатацию в рамках реализации подпрограммы «Обеспечение устойчивого сокращения непригодного для проживания жилищного фонда Чеченской Республики» государственной программы Чеченской Республики «Обеспечение доступным и комфортным жильем и услугами ЖКХ граждан, проживающих в Чеченской Республике», утвержденной постановлением Правительства Чеченской Республики от 19 декабря 2013 года № 353 (в редакции от 21.12.2022 года № 315)</t>
  </si>
  <si>
    <t xml:space="preserve">23 22014003943201401001 0113 001 6810 412
</t>
  </si>
  <si>
    <t xml:space="preserve">22014003943 23 000107
</t>
  </si>
  <si>
    <t xml:space="preserve">Приобретение жилых помещений для детей-сирот и детей, оставшихся без попечения родителей, лиц из числа детей-сирот и детей, оставшихся без попечения родителей в г.Шали, Гудермес и в г. Аргун Чеченской Республики.
</t>
  </si>
  <si>
    <t>16.06.2023-27.06.2023</t>
  </si>
  <si>
    <t xml:space="preserve">23 22014003943201401001 0114 001 6810 412
</t>
  </si>
  <si>
    <t xml:space="preserve">22014003943 23 000108
</t>
  </si>
  <si>
    <t>19.06.2023-03.07.2023</t>
  </si>
  <si>
    <t xml:space="preserve">23 22014003943201401001 0115 001 6810 412
</t>
  </si>
  <si>
    <t xml:space="preserve">22014003943 23 000109
</t>
  </si>
  <si>
    <t>21.06.2023-05.07.2023</t>
  </si>
  <si>
    <t xml:space="preserve">Приобретение жилых помещений для детей-сирот и детей, оставшихся без попечения родителей, лиц из числа детей-сирот и детей, оставшихся без попечения родителей в г.Грозном Чеченской Республики.
</t>
  </si>
  <si>
    <t xml:space="preserve">23 22014003943201401001 0116 001 6810 412
</t>
  </si>
  <si>
    <t xml:space="preserve">22014003943 23 000110
</t>
  </si>
  <si>
    <t>23.06.2023-07.07.2023</t>
  </si>
  <si>
    <t xml:space="preserve">23 22014003943201401001 0117 001 6810 412
</t>
  </si>
  <si>
    <t xml:space="preserve">22014003943 23 000111
</t>
  </si>
  <si>
    <t>Приобретение жилых помещений в с. Новотерское Чеченской Республики у застройщиков в домах, введенных в эксплуатацию в рамках реализации подпрограммы «Обеспечение устойчивого сокращения непригодного для проживания жилищного фонда Чеченской Республики» государственной программы Чеченской Республики «Обеспечение доступным и комфортным жильем и услугами ЖКХ граждан, проживающих в Чеченской Республике», утвержденной постановлением Правительства Чеченской Республики от 19 декабря 2013 года № 353 (в редакции от 21.12.2022 года № 315)</t>
  </si>
  <si>
    <t xml:space="preserve">Приобретение жилых помещений для детей-сирот и детей, оставшихся без попечения родителей, лиц из числа детей-сирот и детей, оставшихся без попечения родителей в с. Новотерское Чеченской Республики.
</t>
  </si>
  <si>
    <t>27.06.2023-11.07.2023</t>
  </si>
  <si>
    <t xml:space="preserve">23 22014003943201401001 0119 001 6810 412
</t>
  </si>
  <si>
    <t xml:space="preserve">22014003943 23 000112
</t>
  </si>
  <si>
    <t>Приобретение и подключение дизельных генераторов для обеспечения объектов ЖКХ, резерными источниками электроснабжения</t>
  </si>
  <si>
    <t>06.07.2023-31.10.2023</t>
  </si>
  <si>
    <t xml:space="preserve">23 22014003943201401001 0120 001 0000 244
</t>
  </si>
  <si>
    <t xml:space="preserve">22014003943 23 000113
</t>
  </si>
  <si>
    <t xml:space="preserve">Разработка проектно-сметной документации и проведением государственной экспертизы по объекту: Обеспечение коммунальной и транспортной инфраструктурой жилого комплекса в г. Ачхой-Мартан Ачхой-Мартановского муниципального района Чеченской Республики
</t>
  </si>
  <si>
    <t>06.07.2023-31.12.2023</t>
  </si>
  <si>
    <t xml:space="preserve">23 22014003943201401001 0118 001 7112 414
</t>
  </si>
  <si>
    <t xml:space="preserve">22014003943 23 000114
</t>
  </si>
  <si>
    <t>Обеспечение объектов ЖКХ, резервными источниками электроснабжения</t>
  </si>
  <si>
    <t>26.07.2023-04.08.2023</t>
  </si>
  <si>
    <t xml:space="preserve">23 22014003943201401001 0122 001 6810 412
</t>
  </si>
  <si>
    <t xml:space="preserve">22014003943 23 000115
</t>
  </si>
  <si>
    <t>08.08.2023-17.08.2023</t>
  </si>
  <si>
    <t>Приобретение жилых помещений в г. Гудермес Гудермесского муниципального района Чеченской Республики у застройщиков в домах, введенных в эксплуатацию в рамках реализации подпрограммы «Обеспечение устойчивого сокращения непригодного для проживания жилищного фонда Чеченской Республики» государственной программы Чеченской Республики «Обеспечение доступным и комфортным жильем и услугами ЖКХ граждан, проживающих в Чеченской Республике», утвержденной постановлением Правительства Чеченской Республики от 19 декабря 2013 года № 353 (в редакции от 21.12.2022 года № 315)</t>
  </si>
  <si>
    <t>Приобретение жилых помещений в г. Аргун Чеченской Республики у застройщиков в домах, введенных в эксплуатацию в рамках реализации подпрограммы «Обеспечение устойчивого сокращения непригодного для проживания жилищного фонда Чеченской Республики» государственной программы Чеченской Республики «Обеспечение доступным и комфортным жильем и услугами ЖКХ граждан, проживающих в Чеченской Республике», утвержденной постановлением Правительства Чеченской Республики от 19 декабря 2013 года № 353 (в редакции от 21.12.2022 года № 315)</t>
  </si>
  <si>
    <t>Приобретение жилых помещений в г. Шали Шалинского муниципального района Чеченской Республики у застройщиков в домах, введенных в эксплуатацию в рамках реализации подпрограммы «Обеспечение устойчивого сокращения непригодного для проживания жилищного фонда Чеченской Республики» государственной программы Чеченской Республики «Обеспечение доступным и комфортным жильем и услугами ЖКХ граждан, проживающих в Чеченской Республике», утвержденной постановлением Правительства Чеченской Республики от 19 декабря 2013 года № 353 (в редакции от 21.12.2022 года № 315)</t>
  </si>
  <si>
    <t>Приобретение жилых помещений в с. Новотерское Наурского муниципального района Чеченской Республики у застройщиков в домах, введенных в эксплуатацию в рамках реализации подпрограммы «Обеспечение устойчивого сокращения непригодного для проживания жилищного фонда Чеченской Республики» государственной программы Чеченской Республики «Обеспечение доступным и комфортным жильем и услугами ЖКХ граждан, проживающих в Чеченской Республике», утвержденной постановлением Правительства Чеченской Республики от 19 декабря 2013 года № 353 (в редакции от 21.12.2022 года № 315)</t>
  </si>
  <si>
    <t xml:space="preserve">23 22014003943201401001 0124 001 6810 412
</t>
  </si>
  <si>
    <t xml:space="preserve">22014003943 23 000116
</t>
  </si>
  <si>
    <t xml:space="preserve">23 22014003943201401001 0123 001 6810 412
</t>
  </si>
  <si>
    <t xml:space="preserve">22014003943 23 000117
</t>
  </si>
  <si>
    <t xml:space="preserve">23 22014003943201401001 0125 001 6810 412
</t>
  </si>
  <si>
    <t xml:space="preserve">22014003943 23 000118
</t>
  </si>
  <si>
    <t xml:space="preserve">23 22014003943201401001 0126 001 6810 412
</t>
  </si>
  <si>
    <t xml:space="preserve">22014003943 23 000119
</t>
  </si>
  <si>
    <t>11.08.2023-22.08.2023</t>
  </si>
  <si>
    <t>ООО Агентство недвижимости "Премиум"</t>
  </si>
  <si>
    <t xml:space="preserve">23 22014003943201401001 0127 001 6810 412
</t>
  </si>
  <si>
    <t xml:space="preserve">22014003943 23 000120
</t>
  </si>
  <si>
    <t>Приобретение строительных материалов республиканского резерва материально-технических ресурсов для ликвидации последствий чрезвычайных ситуаций природного и техногенного характера на территории Чеченской Республики</t>
  </si>
  <si>
    <t>17.08.2023-17.10.2023</t>
  </si>
  <si>
    <t xml:space="preserve">23 22014003943201401001 0121 001 0000 244
</t>
  </si>
  <si>
    <t xml:space="preserve">22014003943 23 000121
</t>
  </si>
  <si>
    <t>Приобретение строительных материалов для ликвидации последствий ЧС</t>
  </si>
  <si>
    <t>ИБК</t>
  </si>
  <si>
    <t xml:space="preserve">Осуществление строительного контроля по объекту: Строительство канализационных сетей, г. Шали, Шалинский муниципальный район, Чеченская Республика
</t>
  </si>
  <si>
    <t>25.08.2023-30.11.2023</t>
  </si>
  <si>
    <t xml:space="preserve">23 22014003943201401001 0132 001 7112 414
</t>
  </si>
  <si>
    <t xml:space="preserve">22014003943 23 000122
</t>
  </si>
  <si>
    <t xml:space="preserve">Осуществление строительного контроля по объекту: Реконструкция магистральных водоводов (от водозабора до центральной части города), г. Шали, Шалинский муниципальный район, Чеченская Республика
</t>
  </si>
  <si>
    <t xml:space="preserve">23 22014003943201401001 0133 001 7112 414
</t>
  </si>
  <si>
    <t xml:space="preserve">22014003943 23 000124
</t>
  </si>
  <si>
    <t xml:space="preserve">Осуществление строительного контроля по объекту: Реконструкция очистных сооружений канализации (с модернизацией систем очистки) , г. Шали, Шалинский район муниципальный район, Чеченская Республика
</t>
  </si>
  <si>
    <t xml:space="preserve">23 22014003943201401001 0131 001 7112 414
</t>
  </si>
  <si>
    <t xml:space="preserve">22014003943 23 000123
</t>
  </si>
  <si>
    <t xml:space="preserve">Реконструкция очистных сооружений канализации (с модернизацией систем очистки) , г. Шали, Шалинский район муниципальный район, Чеченская Республика
</t>
  </si>
  <si>
    <t xml:space="preserve">23 22014003943201401001 0130 001 4221 414
</t>
  </si>
  <si>
    <t xml:space="preserve">22014003943 23 000125
</t>
  </si>
  <si>
    <t xml:space="preserve">Строительство канализационных сетей, г. Шали, Шалинский муниципальный район, Чеченская Республика
</t>
  </si>
  <si>
    <t xml:space="preserve">23 22014003943201401001 0129 001 4221 414
</t>
  </si>
  <si>
    <t xml:space="preserve">22014003943 23 000126
</t>
  </si>
  <si>
    <t xml:space="preserve">Реконструкция магистральных водоводов (от водозабора до центральной части города), г. Шали, Шалинский муниципальный район, Чеченская Республика"
</t>
  </si>
  <si>
    <t xml:space="preserve">23 22014003943201401001 0128 001 4221 414
</t>
  </si>
  <si>
    <t xml:space="preserve">22014003943 23 000127
</t>
  </si>
  <si>
    <t xml:space="preserve">Осуществление строительного контроля по объекту: Реконструкция ВНС-2 г. Грозного, Чеченская Республика
</t>
  </si>
  <si>
    <t>28.08.2023-30.11.2023</t>
  </si>
  <si>
    <t xml:space="preserve">23 22014003943201401001 0135 001 7112 414
</t>
  </si>
  <si>
    <t xml:space="preserve">22014003943 23 000132
</t>
  </si>
  <si>
    <t xml:space="preserve">Осуществление строительного контроля по объекту: Реконструкция южного распределительного канализационного коллектора (ЮРК) г. Грозного
</t>
  </si>
  <si>
    <t xml:space="preserve">23 22014003943201401001 0134 001 7112 414
</t>
  </si>
  <si>
    <t xml:space="preserve">22014003943 23 000131
</t>
  </si>
  <si>
    <t xml:space="preserve">Осуществление строительного контроля по объекту: Реконструкция КНС-3 г. Грозного, Чеченская Республика
</t>
  </si>
  <si>
    <t xml:space="preserve">23 22014003943201401001 0136 001 7112 414
</t>
  </si>
  <si>
    <t xml:space="preserve">22014003943 23 000130
</t>
  </si>
  <si>
    <t xml:space="preserve">Приобретение жилых помещений в Курчалоевском муниципальном районе Чеченской Республики у застройщиков в домах, введенных в эксплуатацию в рамках реализации подпрограммы «Обеспечение устойчивого сокращения непригодного для проживания жилищного фонда Чеченской Республики» государственной программы Чеченской Республики «Обеспечение доступным и комфортным жильем и услугами ЖКХ граждан, проживающих в Чеченской Республике», утвержденной постановлением Правительства Чеченской Республики от 19 декабря 2013 года № 353 (в редакции от 21.12.2022 года № 315)
</t>
  </si>
  <si>
    <t>28.08.2023-06.09.2023</t>
  </si>
  <si>
    <t xml:space="preserve">23 22014003943201401001 0151 001 6810 412
</t>
  </si>
  <si>
    <t xml:space="preserve">22014003943 23 000129
</t>
  </si>
  <si>
    <t xml:space="preserve">Приобретение жилых помещений в Шелковском муниципальном районе Чеченской Республики у застройщиков в домах, введенных в эксплуатацию в рамках реализации подпрограммы «Обеспечение устойчивого сокращения непригодного для проживания жилищного фонда Чеченской Республики» государственной программы Чеченской Республики «Обеспечение доступным и комфортным жильем и услугами ЖКХ граждан, проживающих в Чеченской Республике», утвержденной постановлением Правительства Чеченской Республики от 19 декабря 2013 года № 353 (в редакции от 21.12.2022 года № 315)
</t>
  </si>
  <si>
    <t xml:space="preserve">23 22014003943201401001 0152 001 6810 412
</t>
  </si>
  <si>
    <t xml:space="preserve">22014003943 23 000128
</t>
  </si>
  <si>
    <t xml:space="preserve">Осуществление строительного контроля по объекту: Реконструкция "ВНС Белореченская" Гудермесского района, Чеченская Республика
</t>
  </si>
  <si>
    <t>29.08.2023-30.11.2023</t>
  </si>
  <si>
    <t xml:space="preserve">23 22014003943201401001 0140 001 7112 414
</t>
  </si>
  <si>
    <t xml:space="preserve">22014003943 23 000136
</t>
  </si>
  <si>
    <t xml:space="preserve">Осуществление строительного контроля по объекту: Реконструкция "ВНС Кади-Юрт" Гудермесского района, Чеченская Республика
</t>
  </si>
  <si>
    <t xml:space="preserve">23 22014003943201401001 0139 001 7112 414
</t>
  </si>
  <si>
    <t xml:space="preserve">22014003943 23 000138
</t>
  </si>
  <si>
    <t xml:space="preserve">Осуществление строительного контроля по объекту: Реконструкция водозабора "Комсомольский" Гудермесского района , мощностью 7,8 м3/ в сутки Чеченская Республика
</t>
  </si>
  <si>
    <t xml:space="preserve">23 22014003943201401001 0137 001 7112 414
</t>
  </si>
  <si>
    <t xml:space="preserve">22014003943 23 000137
</t>
  </si>
  <si>
    <t xml:space="preserve">Приобретение жилых помещений в Надтеречном муниципальном районе Чеченской Республики у застройщиков в домах, введенных в эксплуатацию в рамках реализации подпрограммы «Обеспечение устойчивого сокращения непригодного для проживания жилищного фонда Чеченской Республики» государственной программы Чеченской Республики «Обеспечение доступным и комфортным жильем и услугами ЖКХ граждан, проживающих в Чеченской Республике», утвержденной постановлением Правительства Чеченской Республики от 19 декабря 2013 года № 353 (в редакции от 21.12.2022 года № 315)
</t>
  </si>
  <si>
    <t>29.08.2023-07.09.2023</t>
  </si>
  <si>
    <t xml:space="preserve">23 22014003943201401001 0153 001 6810 412
</t>
  </si>
  <si>
    <t xml:space="preserve">22014003943 23 000133
</t>
  </si>
  <si>
    <t>30.08.2023-30.11.2023</t>
  </si>
  <si>
    <t>31.08.2023-30.11.2023</t>
  </si>
  <si>
    <t xml:space="preserve">Осуществление строительного контроля по объекту: Обеспечение коммунальной инфраструктурой земельных участков под ИЖС в с. Ойсхар, Гудермесский район, Чеченская республика
</t>
  </si>
  <si>
    <t xml:space="preserve">23 22014003943201401001 0141 001 7112 414
</t>
  </si>
  <si>
    <t xml:space="preserve">22014003943 23 000139
</t>
  </si>
  <si>
    <t xml:space="preserve">Осуществление строительного контроля по объекту: Строительство водовода от Гелдагенского водозобора до водозабора Надак-шовда г. Курчалой Д-500мм. протяженностью 11 км, Чеченская Республика
</t>
  </si>
  <si>
    <t xml:space="preserve">23 22014003943201401001 0142 001 7112 414
</t>
  </si>
  <si>
    <t xml:space="preserve">22014003943 23 000134
</t>
  </si>
  <si>
    <t xml:space="preserve">23 22014003943201401001 0138 001 7112 414
</t>
  </si>
  <si>
    <t xml:space="preserve">22014003943 23 000135
</t>
  </si>
  <si>
    <t xml:space="preserve">Осуществление строительного контроля по объекту: Строительство водовода от водозабора "Комсомолькое" до ВНС "Энгельюртовский" Гудермесского района Д-500мм. протяженностью 25 км, Чеченская Республика
</t>
  </si>
  <si>
    <t xml:space="preserve">Осуществление строительного контроля по объекту: Обеспечение коммунальной инфраструктурой земельных участков под ИЖС в с. Мескер-Юрт, Шалинский район, Чеченская республика
</t>
  </si>
  <si>
    <t xml:space="preserve">23 22014003943201401001 0146 001 7112 414
</t>
  </si>
  <si>
    <t xml:space="preserve">22014003943 23 000141
</t>
  </si>
  <si>
    <t xml:space="preserve">Осуществление строительного контроля по объекту: Реконструкция водозабора "Знаменский" Надтеречного района, мощностью 7,2 м3/сутки, Чеченская Республика
</t>
  </si>
  <si>
    <t xml:space="preserve">23 22014003943201401001 0143 001 7112 414
</t>
  </si>
  <si>
    <t xml:space="preserve">22014003943 23 000142
</t>
  </si>
  <si>
    <t xml:space="preserve">Осуществление строительного контроля по объекту: Строительство водозаборных сооружений и водопроводных сетей в Шалинском районе Чеченской Республики
</t>
  </si>
  <si>
    <t xml:space="preserve">23 22014003943201401001 0145 001 7112 414
</t>
  </si>
  <si>
    <t xml:space="preserve">22014003943 23 000140
</t>
  </si>
  <si>
    <t xml:space="preserve">Осуществление строительного контроля по объекту: Реконструкция водозабора "Конев-Хутор" Надтеречного района, мощностью 7,2 м3/сутки, Чеченская Республика
</t>
  </si>
  <si>
    <t xml:space="preserve">23 22014003943201401001 0144 001 7112 414
</t>
  </si>
  <si>
    <t xml:space="preserve">22014003943 23 000143
</t>
  </si>
  <si>
    <t xml:space="preserve">Осуществление строительного контроля по объекту: Строительство водовода от водозабора "Самашкинский" до с. Побединское Грозненского района Д-500 мм. протяжённостью 25 км, Чеченская Республика
</t>
  </si>
  <si>
    <t xml:space="preserve">23 22014003943201401001 0148 001 7112 414
</t>
  </si>
  <si>
    <t xml:space="preserve">22014003943 23 000144
</t>
  </si>
  <si>
    <t xml:space="preserve">Осуществление строительного контроля по объекту: Обеспечение коммунальной инфраструктурой земельных участков под строительство многоквартирных жилых домов, в ст. Наурская Чернокозово Наурского района Чеченской Республики
</t>
  </si>
  <si>
    <t xml:space="preserve">23 22014003943201401001 0149 001 7112 414
</t>
  </si>
  <si>
    <t xml:space="preserve">22014003943 23 000145
</t>
  </si>
  <si>
    <t>01.09.2023-30.11.2023</t>
  </si>
  <si>
    <t xml:space="preserve">Осуществление авторского надзора за ходом строительных работ по объекту: Строительство водовода от водозабора "Самашкинский" до с.Побединское Грозненского района Д-500 мм. протяженностью 25 км, Чеченская Республика
</t>
  </si>
  <si>
    <t xml:space="preserve">23 22014003943201401001 0185 001 7112 414
</t>
  </si>
  <si>
    <t xml:space="preserve">22014003943 23 000146
</t>
  </si>
  <si>
    <t xml:space="preserve">Осуществление авторского надзора за ходом строительных работ по объекту: Строительство водовода от водозабора "Комсомольское" до ВНС "Энгельюртовский" Гудермесского района Д-500 мм. протяженностью 25 км, Чеченская Республика
</t>
  </si>
  <si>
    <t xml:space="preserve">23 22014003943201401001 0173 001 7112 414
</t>
  </si>
  <si>
    <t xml:space="preserve">22014003943 23 000154
</t>
  </si>
  <si>
    <t xml:space="preserve">Осуществление авторского надзора за ходом строительных работ по объекту: Реконструкция КНС-3 г. Грозного, Чеченская Республика
</t>
  </si>
  <si>
    <t xml:space="preserve">23 22014003943201401001 0171 001 7112 414
</t>
  </si>
  <si>
    <t xml:space="preserve">22014003943 23 000147
</t>
  </si>
  <si>
    <t xml:space="preserve">Осуществление авторского надзора за ходом строительных работ по объекту: Реконструкция "ВНС Кади-Юрт" Гудермесского района, Чеченская Республика
</t>
  </si>
  <si>
    <t xml:space="preserve">23 22014003943201401001 0174 001 7112 414
</t>
  </si>
  <si>
    <t xml:space="preserve">22014003943 23 000153
</t>
  </si>
  <si>
    <t xml:space="preserve">Осуществление авторского надзора за ходом строительных работ по объекту: Реконструкция "ВНС Белореченская" Гудермесского района, Чеченская Республика
</t>
  </si>
  <si>
    <t xml:space="preserve">23 22014003943201401001 0175 001 7112 414
</t>
  </si>
  <si>
    <t xml:space="preserve">22014003943 23 000148
</t>
  </si>
  <si>
    <t xml:space="preserve">Осуществление авторского надзора за ходом строительных работ по объекту: Реконструкция южного распределительного канализационного коллектора (ЮРК) г. Грозного, Чеченская Республика
</t>
  </si>
  <si>
    <t xml:space="preserve">23 22014003943201401001 0169 001 7112 414
</t>
  </si>
  <si>
    <t xml:space="preserve">22014003943 23 000149
</t>
  </si>
  <si>
    <t xml:space="preserve">Осуществление авторского надзора за ходом строительных работ по объекту: Обеспечение коммунальной инфраструктурой земельных участков под строительство многоквартирных жилых домов, в ст.Наурская-Чернокозово Наурского района Чеченской Республики
</t>
  </si>
  <si>
    <t xml:space="preserve">23 22014003943201401001 0186 001 7112 414
</t>
  </si>
  <si>
    <t xml:space="preserve">22014003943 23 000150
</t>
  </si>
  <si>
    <t xml:space="preserve">Осуществление авторского надзора за ходом строительных работ по объекту: Обеспечение коммунальной инфраструктурой земельных участков под ИЖС, в г.Шали, Шалинском районе, Чеченской Республики
</t>
  </si>
  <si>
    <t xml:space="preserve">23 22014003943201401001 0182 001 7112 414
</t>
  </si>
  <si>
    <t xml:space="preserve">22014003943 23 000151
</t>
  </si>
  <si>
    <t xml:space="preserve">Осуществление авторского надзора за ходом строительных работ по объекту: Обеспечение коммунальной инфраструктурой земельных участков под ИЖС в с.Ойсхар, Гудермесский район, Чеченская Республика
</t>
  </si>
  <si>
    <t xml:space="preserve">23 22014003943201401001 0176 001 7112 414
</t>
  </si>
  <si>
    <t xml:space="preserve">22014003943 23 000155
</t>
  </si>
  <si>
    <t xml:space="preserve">Осуществление авторского надзора за ходом строительных работ по объекту: Обеспечение коммунальной инфраструктурой земельных участков под ИЖС в с. Мескер-Юрт, Шалинский район, Чеченская Республика
</t>
  </si>
  <si>
    <t xml:space="preserve">23 22014003943201401001 0183 001 7112 414
</t>
  </si>
  <si>
    <t xml:space="preserve">22014003943 23 000157
</t>
  </si>
  <si>
    <t xml:space="preserve">Осуществление авторского надзора за ходом строительных работ по объекту: Обеспечение коммунальной инфраструктурой земельных участков под ИЖС в с. Комсомольское, Гудермесский район, Чеченская Республика
</t>
  </si>
  <si>
    <t xml:space="preserve">23 22014003943201401001 0177 001 7112 414
</t>
  </si>
  <si>
    <t xml:space="preserve">22014003943 23 000156
</t>
  </si>
  <si>
    <t xml:space="preserve">Осуществление авторского надзора за ходом строительных работ по объекту: Строительство водозаборных сооружений и водопроводных сетей в Шалинском районе Чеченской Республики
</t>
  </si>
  <si>
    <t xml:space="preserve">23 22014003943201401001 0181 001 7112 414
</t>
  </si>
  <si>
    <t xml:space="preserve">22014003943 23 000152
</t>
  </si>
  <si>
    <t xml:space="preserve">Осуществление авторского надзора за ходом строительных работ по объекту: Реконструкция водозабора "Самашкинский" Ачхой-Мартановского района мощностью 10 тыс.м3/сутки, Чеченская Республика
</t>
  </si>
  <si>
    <t xml:space="preserve">23 22014003943201401001 0184 001 7112 414
</t>
  </si>
  <si>
    <t xml:space="preserve">22014003943 23 000162
</t>
  </si>
  <si>
    <t xml:space="preserve">Осуществление авторского надзора за ходом строительных работ по объекту: Реконструкция водозабора «Конев-Хутор» Надтеречного района, мощностью 7,2 тыс.мЗ/сутки, Чеченская Республика
</t>
  </si>
  <si>
    <t xml:space="preserve">23 22014003943201401001 0180 001 7112 414
</t>
  </si>
  <si>
    <t xml:space="preserve">22014003943 23 000163
</t>
  </si>
  <si>
    <t xml:space="preserve">Осуществление авторского надзора за ходом строительных работ по объекту: Реконструкция водозабора "Комсомольский" Гудермесского района, мощностью 7,8 тыс. м3/сутки, Чеченская Республика
</t>
  </si>
  <si>
    <t xml:space="preserve">23 22014003943201401001 0172 001 7112 414
</t>
  </si>
  <si>
    <t xml:space="preserve">22014003943 23 000161
</t>
  </si>
  <si>
    <t xml:space="preserve">Осуществление авторского надзора за ходом строительных работ по объекту: Реконструкция водозабора "Знаменский" Надтеречного района, мощностью 7,2 тыс.м3/сутки, Чеченская Республика
</t>
  </si>
  <si>
    <t xml:space="preserve">23 22014003943201401001 0179 001 7112 414
</t>
  </si>
  <si>
    <t xml:space="preserve">22014003943 23 000160
</t>
  </si>
  <si>
    <t xml:space="preserve">Осуществление авторского надзора за ходом строительных работ по объекту: Реконструкция ВНС-2 г. Грозного, Чеченская Республика
</t>
  </si>
  <si>
    <t xml:space="preserve">23 22014003943201401001 0170 001 7112 414
</t>
  </si>
  <si>
    <t xml:space="preserve">22014003943 23 000159
</t>
  </si>
  <si>
    <t xml:space="preserve">Осуществление авторского надзора за ходом строительных работ по объекту: Строительство водовода от Гелдагенского водозабора до водозабора Надак-Шовда г.Курчалой, Д500мм. Протяженностью 11 км, Чеченская Республика
</t>
  </si>
  <si>
    <t xml:space="preserve">23 22014003943201401001 0178 001 7112 414
</t>
  </si>
  <si>
    <t xml:space="preserve">22014003943 23 000158
</t>
  </si>
  <si>
    <t xml:space="preserve">Осуществление строительного контроля по объекту: Реконструкция водозабора "Самашкинский" Ачхой-Мартановского района , мощностью 10 м3/ в сутки, Чеченская Республика
</t>
  </si>
  <si>
    <t>11.09.2023-30.11.2023</t>
  </si>
  <si>
    <t xml:space="preserve">23 22014003943201401001 0147 001 7112 414
</t>
  </si>
  <si>
    <t xml:space="preserve">22014003943 23 000164
</t>
  </si>
  <si>
    <t xml:space="preserve">Строительство канализационных сетей по улице Эрисхана Алиева, в селении Шатой Шатойского муниципального района, Чеченской Республики
</t>
  </si>
  <si>
    <t>01.01.2025-30.11.2025</t>
  </si>
  <si>
    <t xml:space="preserve">23 22014003943201401001 0189 001 4221 414
</t>
  </si>
  <si>
    <t xml:space="preserve">22014003943 23 000167
</t>
  </si>
  <si>
    <t xml:space="preserve">Строительство внутрипоселкового водопровода в Алхан-Юртовском сельском поселении, Урус-Мартановский муниципальный район, Чеченская Республика
</t>
  </si>
  <si>
    <t xml:space="preserve">23 22014003943201401001 0188 001 4221 414
</t>
  </si>
  <si>
    <t xml:space="preserve">22014003943 23 000166
</t>
  </si>
  <si>
    <t xml:space="preserve">Поставка материальных ресурсов и оборудования для подготовки к проведению осенне-зимнего периода
</t>
  </si>
  <si>
    <t>Поставка материальных ресурсов на проведение ОЗП</t>
  </si>
  <si>
    <t>14.09.2023-14.11.2023</t>
  </si>
  <si>
    <t xml:space="preserve">23 22014003943201401001 0187 001 2813 244
</t>
  </si>
  <si>
    <t xml:space="preserve">22014003943 23 000165
</t>
  </si>
  <si>
    <t>20.09.2023-30.11.2023</t>
  </si>
  <si>
    <t xml:space="preserve">Услуги технического заказчика по объекту: Реконструкция "ВНС Белореченская" Гудермесского района, Чеченская Республика
</t>
  </si>
  <si>
    <t xml:space="preserve">23 22014003943201401001 0156 001 7112 414
</t>
  </si>
  <si>
    <t xml:space="preserve">22014003943 23 000173
</t>
  </si>
  <si>
    <t xml:space="preserve">Услуги технического заказчика по объекту: Реконструкция очистных сооружений канализации (с модернизацией систем очистки), г. Шали, Шалинский муниципальный район, Чеченская Республика
</t>
  </si>
  <si>
    <t xml:space="preserve">23 22014003943201401001 0168 001 7112 414
</t>
  </si>
  <si>
    <t xml:space="preserve">22014003943 23 000174
</t>
  </si>
  <si>
    <t xml:space="preserve">Услуги технического заказчика по объекту: Строительство канализационных сетей г. Шали, Шалинский муниципальный район, Чеченская Республика
</t>
  </si>
  <si>
    <t xml:space="preserve">Услуги технического заказчика по объекту: Реконструкция магистральных водоводов (от водозабора до центральной части города), г. Шали, Шалинский муниципальный район, Чеченская Республика
</t>
  </si>
  <si>
    <t xml:space="preserve">23 22014003943201401001 0166 001 7112 414
</t>
  </si>
  <si>
    <t xml:space="preserve">22014003943 23 000172
</t>
  </si>
  <si>
    <t xml:space="preserve">23 22014003943201401001 0167 001 7112 414
</t>
  </si>
  <si>
    <t xml:space="preserve">22014003943 23 000169
</t>
  </si>
  <si>
    <t xml:space="preserve">Услуги технического заказчика по объекту: Строительство водовода от водозабора "Самашкинский" до с.Побединское Грозненского района Д-500 мм. протяженностью 25 км, Чеченская Республика
</t>
  </si>
  <si>
    <t xml:space="preserve">23 22014003943201401001 0164 001 7112 414
</t>
  </si>
  <si>
    <t xml:space="preserve">22014003943 23 000175
</t>
  </si>
  <si>
    <t xml:space="preserve">Услуги технического заказчика по объекту: Обеспечение коммунальной инфраструктурой земельных участков под ИЖС, в г.Шали, Шалинском районе, Чеченской Республики
</t>
  </si>
  <si>
    <t xml:space="preserve">23 22014003943201401001 0161 001 7112 414
</t>
  </si>
  <si>
    <t xml:space="preserve">22014003943 23 000183
</t>
  </si>
  <si>
    <t xml:space="preserve">Услуги технического заказчика по объекту: Реконструкция водозабора "Самашкинский" Ачхой-Мартановского района мощностью 10 тыс.м3/сутки, Чеченская
</t>
  </si>
  <si>
    <t xml:space="preserve">23 22014003943201401001 0163 001 7112 414
</t>
  </si>
  <si>
    <t xml:space="preserve">22014003943 23 000178
</t>
  </si>
  <si>
    <t xml:space="preserve">Услуги технического заказчика по объекту: Реконструкция водозабора "Комсомольский" Гудермесского района, мощностью 7,8 тыс. м3/сутки, Чеченская Республика
</t>
  </si>
  <si>
    <t xml:space="preserve">23 22014003943201401001 0150 001 7112 414
</t>
  </si>
  <si>
    <t xml:space="preserve">22014003943 23 000171
</t>
  </si>
  <si>
    <t xml:space="preserve">Услуги технического заказчика по объекту: Реконструкция "ВНС Кади-Юрт" Гудермесского района, Чеченская Республика
</t>
  </si>
  <si>
    <t xml:space="preserve">23 22014003943201401001 0155 001 7112 414
</t>
  </si>
  <si>
    <t xml:space="preserve">22014003943 23 000170
</t>
  </si>
  <si>
    <t xml:space="preserve">Услуги технического заказчика по объекту: Реконструкция водозабора «Конев-Хутор» Надтеречного района, мощностью 7,2 тыс.мЗ/сутки, Чеченская Республика
</t>
  </si>
  <si>
    <t xml:space="preserve">23 22014003943201401001 0159 001 7112 414
</t>
  </si>
  <si>
    <t xml:space="preserve">22014003943 23 000177
</t>
  </si>
  <si>
    <t xml:space="preserve">Услуги технического заказчика по объекту: Обеспечение коммунальной инфраструктурой земельных участков под ИЖС в с. Мескер-Юрт, Шалинский район, Чеченская Республика
</t>
  </si>
  <si>
    <t xml:space="preserve">23 22014003943201401001 0162 001 7112 414
</t>
  </si>
  <si>
    <t xml:space="preserve">22014003943 23 000176
</t>
  </si>
  <si>
    <t xml:space="preserve">Приобретение жилых помещений в г. Грозный Чеченской Республики у застройщиков в домах, введенных в эксплуатацию в рамках реализации подпрограммы «Обеспечение устойчивого сокращения непригодного для проживания жилищного фонда Чеченской Республики» государственной программы Чеченской Республики «Обеспечение доступным и комфортным жильем и услугами ЖКХ граждан, проживающих в Чеченской Республике», утвержденной постановлением Правительства Чеченской Республики от 19 декабря 2013 года № 353 (в редакции от 21.12.2022 года № 315)
</t>
  </si>
  <si>
    <t>26.09.2023-05.10.2023</t>
  </si>
  <si>
    <t xml:space="preserve">23 22014003943201401001 0192 001 6810 412
</t>
  </si>
  <si>
    <t xml:space="preserve">22014003943 23 000184
</t>
  </si>
  <si>
    <t xml:space="preserve">Приобретение жилых помещений в с. Новый-Шарой Ачхой-Мартановского муниципального района Чеченской Республики у застройщиков в домах, введенных в эксплуатацию в рамках реализации подпрограммы «Обеспечение устойчивого сокращения непригодного для проживания жилищного фонда Чеченской Республики» государственной программы Чеченской Республики «Обеспечение доступным и комфортным жильем и услугами ЖКХ граждан, проживающих в Чеченской Республике», утвержденной постановлением Правительства Чеченской Республики от 19 декабря 2013 года № 353 (в редакции от 21.12.2022 года № 315)
</t>
  </si>
  <si>
    <t>28.09.2023-09.10.2023</t>
  </si>
  <si>
    <t xml:space="preserve">23 22014003943201401001 0193 001 6810 412
</t>
  </si>
  <si>
    <t xml:space="preserve">22014003943 23 000185
</t>
  </si>
  <si>
    <t xml:space="preserve">Приобретение жилых помещений в с. Ачхой-Мартан Ачхой-Мартановского муниципального района Чеченской Республики у застройщиков в домах, введенных в эксплуатацию в рамках реализации подпрограммы «Обеспечение устойчивого сокращения непригодного для проживания жилищного фонда Чеченской Республики» государственной программы Чеченской Республики «Обеспечение доступным и комфортным жильем и услугами ЖКХ граждан, проживающих в Чеченской Республике», утвержденной постановлением Правительства Чеченской Республики от 19 декабря 2013 года № 353 (в редакции от 21.12.2022 года № 315)
</t>
  </si>
  <si>
    <t xml:space="preserve">23 22014003943201401001 0190 001 6810 412
</t>
  </si>
  <si>
    <t xml:space="preserve">22014003943 23 000186
</t>
  </si>
  <si>
    <t xml:space="preserve">Услуги технического заказчика по объекту: Реконструкция водозабора "Знаменский" Надтеречного района, мощностью 7,2 тыс.м3/сутки, Чеченская Республика
</t>
  </si>
  <si>
    <t xml:space="preserve">23 22014003943201401001 0158 001 7112 414
</t>
  </si>
  <si>
    <t xml:space="preserve">22014003943 23 000179
</t>
  </si>
  <si>
    <t xml:space="preserve">Услуги технического заказчика по объекту: Строительство водозаборных сооружений и водопроводных сетей в Шалинском районе Чеченской Республики
</t>
  </si>
  <si>
    <t xml:space="preserve">23 22014003943201401001 0160 001 7112 414
</t>
  </si>
  <si>
    <t xml:space="preserve">22014003943 23 000182
</t>
  </si>
  <si>
    <t xml:space="preserve">Услуги технического заказчика по объекту: Обеспечение коммунальной инфраструктурой земельных участков под строительство многоквартирных жилых домов, в ст.Наурская-Чернокозово Наурского района Чеченской Республики
</t>
  </si>
  <si>
    <t xml:space="preserve">23 22014003943201401001 0165 001 7112 414
</t>
  </si>
  <si>
    <t xml:space="preserve">22014003943 23 000181
</t>
  </si>
  <si>
    <t xml:space="preserve">Услуги технического заказчика по объекту: Обеспечение коммунальной инфраструктурой земельных участков под ИЖС в с. Комсомольское, Гудермесский район, Чеченская Республика
</t>
  </si>
  <si>
    <t xml:space="preserve">23 22014003943201401001 0157 001 7112 414
</t>
  </si>
  <si>
    <t xml:space="preserve">22014003943 23 000180
</t>
  </si>
  <si>
    <t xml:space="preserve">Услуги технического заказчика по объекту: Строительство водовода от водозабора "Комсомольское" до ВНС "Энгельюртовский" Гудермесского района Д-500 мм. протяженностью 25 км, Чеченская Республика
</t>
  </si>
  <si>
    <t xml:space="preserve">23 22014003943201401001 0154 001 7112 414
</t>
  </si>
  <si>
    <t xml:space="preserve">22014003943 23 000168
</t>
  </si>
  <si>
    <t>Сейсмика</t>
  </si>
  <si>
    <t xml:space="preserve">Строительство детского сада на 100 мест в г.Грозный ул. Арсаханова, 20,ЧР
</t>
  </si>
  <si>
    <t>29.09.2023-30.11.2023</t>
  </si>
  <si>
    <t xml:space="preserve">23 22014003943201401001 0196 001 4120 414
</t>
  </si>
  <si>
    <t xml:space="preserve">22014003943 23 000188
</t>
  </si>
  <si>
    <t xml:space="preserve">Строительство детского сада на 140 мест в с.Ахмат-Юрт Курчалоевского муниципального района Чеченской Республики
</t>
  </si>
  <si>
    <t xml:space="preserve">23 22014003943201401001 0204 001 4120 414
</t>
  </si>
  <si>
    <t xml:space="preserve">22014003943 23 000187
</t>
  </si>
  <si>
    <t xml:space="preserve">Строительство СОШ на 360 мест, с. Новотерское, Наурский район, Чеченская Республика
</t>
  </si>
  <si>
    <t xml:space="preserve">23 22014003943201401001 0199 001 4120 414
</t>
  </si>
  <si>
    <t xml:space="preserve">22014003943 23 000215
</t>
  </si>
  <si>
    <t xml:space="preserve">Строительство детского сада на 80 мест в г.Грозный Чеченской Республики по ул.Ученическая,д.2
</t>
  </si>
  <si>
    <t xml:space="preserve">23 22014003943201401001 0205 001 4120 414
</t>
  </si>
  <si>
    <t xml:space="preserve">22014003943 23 000202
</t>
  </si>
  <si>
    <t xml:space="preserve">Строительство пристройки к учебному корпусу ГБОУ "Специальная (коррекционная) общеобразовательная школа-интернат для слепых и слабовидящих детей"
</t>
  </si>
  <si>
    <t xml:space="preserve">23 22014003943201401001 0198 001 4120 414
</t>
  </si>
  <si>
    <t xml:space="preserve">22014003943 23 000200
</t>
  </si>
  <si>
    <t xml:space="preserve">Строительство Физкультурно-спортивного комплекса (ДЮСШ) в с. Новотерское, Наурский район, Чеченская Республика
</t>
  </si>
  <si>
    <t xml:space="preserve">23 22014003943201401001 0200 001 4120 414
</t>
  </si>
  <si>
    <t xml:space="preserve">22014003943 23 000199
</t>
  </si>
  <si>
    <t xml:space="preserve">Строительство западной трибуны ГАУ "Спортивный комплекс им С.Г. Билимханова" , г. Грозный , Ленинский район, ЧР
</t>
  </si>
  <si>
    <t xml:space="preserve">23 22014003943201401001 0194 001 4120 414
</t>
  </si>
  <si>
    <t xml:space="preserve">22014003943 23 000201
</t>
  </si>
  <si>
    <t xml:space="preserve">Строительство детского сада на 140 мест в с.Толстой-Юрт Грозненского муниципального района Чеченской Республики
</t>
  </si>
  <si>
    <t xml:space="preserve">23 22014003943201401001 0203 001 4120 414
</t>
  </si>
  <si>
    <t xml:space="preserve">22014003943 23 000197
</t>
  </si>
  <si>
    <t xml:space="preserve">Строительство детского сада на 140 мест в с.Ачхой-Мартан Ачхой-Мартановского муниципального района Чеченской Республики
</t>
  </si>
  <si>
    <t xml:space="preserve">23 22014003943201401001 0202 001 4120 414
</t>
  </si>
  <si>
    <t xml:space="preserve">22014003943 23 000198
</t>
  </si>
  <si>
    <t xml:space="preserve">Реконструкция фельдшерско-акушерского пункта в с. Нижний Герзель Гудермесского района Чеченской Республики
</t>
  </si>
  <si>
    <t xml:space="preserve">23 22014003943201401001 0201 001 4120 414
</t>
  </si>
  <si>
    <t xml:space="preserve">22014003943 23 000195
</t>
  </si>
  <si>
    <t xml:space="preserve">Строительство детского сада на 80 мест в г.Грозный ул.Оренбургская, 27, ЧР
</t>
  </si>
  <si>
    <t xml:space="preserve">23 22014003943201401001 0197 001 4120 414
</t>
  </si>
  <si>
    <t xml:space="preserve">22014003943 23 000192
</t>
  </si>
  <si>
    <t xml:space="preserve">Реконструкция МОУ "СОШ им.С.А.Ахмадова" (со строительством столовой, актового зала и дома учителя) по адресу: с. Беной, Ножай-Юртовского муниципального района ЧР
</t>
  </si>
  <si>
    <t xml:space="preserve">23 22014003943201401001 0195 001 4120 414
</t>
  </si>
  <si>
    <t xml:space="preserve">22014003943 23 000194
</t>
  </si>
  <si>
    <t xml:space="preserve">Осуществление авторского надзора за ходом строительных работ по объекту: Строительство детского сада на 80 мест в г.Грозный ул.Оренбургская, 27, ЧР
</t>
  </si>
  <si>
    <t>02.10.2023-30.12.2023</t>
  </si>
  <si>
    <t xml:space="preserve">23 22014003943201401001 0221 001 7112 414
</t>
  </si>
  <si>
    <t xml:space="preserve">22014003943 23 000196
</t>
  </si>
  <si>
    <t xml:space="preserve">Осуществление авторского надзора за ходом строительных работ по объекту: Строительство детского сада на 100 мест в г.Грозный ул. Арсаханова, 20,ЧР
</t>
  </si>
  <si>
    <t xml:space="preserve">23 22014003943201401001 0220 001 7112 414
</t>
  </si>
  <si>
    <t xml:space="preserve">22014003943 23 000191
</t>
  </si>
  <si>
    <t xml:space="preserve">Осуществление авторского надзора за ходом строительных работ по объекту: Строительство физкультурно-спортивного комплекса (ДЮСШ) в с. Новотерское, Наурский район, Чеченская Республика
</t>
  </si>
  <si>
    <t xml:space="preserve">23 22014003943201401001 0212 001 7112 414
</t>
  </si>
  <si>
    <t xml:space="preserve">22014003943 23 000203
</t>
  </si>
  <si>
    <t xml:space="preserve">Осуществление авторского надзора за ходом строительных работ по объекту: Строительство западной трибуны ГАУ "Спортивный комплекс им С.Г. Билимханова" , г. Грозный , Ленинский район, ЧР
</t>
  </si>
  <si>
    <t xml:space="preserve">23 22014003943201401001 0206 001 7112 414
</t>
  </si>
  <si>
    <t xml:space="preserve">22014003943 23 000193
</t>
  </si>
  <si>
    <t xml:space="preserve">Осуществление авторского надзора за ходом строительных работ по объекту: Реконструкция МОУ "СОШ им.С.А.Ахмадова" (со строительством столовой, актового зала и дома учителя) по адресу: с. Беной, Ножай-Юртовского муниципального района ЧР
</t>
  </si>
  <si>
    <t xml:space="preserve">23 22014003943201401001 0219 001 7112 414
</t>
  </si>
  <si>
    <t xml:space="preserve">22014003943 23 000190
</t>
  </si>
  <si>
    <t xml:space="preserve">Осуществление авторского надзора за ходом строительных работ по объекту: Строительство пристройки к учебному корпусу ГБОУ "Специальная (коррекционная) общеобразовательная школа-интернат для слепых и слабовидящих детей"
</t>
  </si>
  <si>
    <t xml:space="preserve">23 22014003943201401001 0222 001 7112 414
</t>
  </si>
  <si>
    <t xml:space="preserve">22014003943 23 000189
</t>
  </si>
  <si>
    <t>03.10.2023-30.11.2023</t>
  </si>
  <si>
    <t xml:space="preserve">Осуществление строительного контроля по объекту: Реконструкция МОУ "СОШ им.С.А.Ахмадова" (со строительством столовой, актового зала и дома учителя) по адресу: с. Беной, Ножай-Юртовского муниципального района ЧР
</t>
  </si>
  <si>
    <t xml:space="preserve">23 22014003943201401001 0207 001 7112 414
</t>
  </si>
  <si>
    <t xml:space="preserve">22014003943 23 000204
</t>
  </si>
  <si>
    <t xml:space="preserve">Осуществление строительного контроля по объекту: Строительство СОШ на 360 мест, с. Новотерское, Наурский район, Чеченская Республика
</t>
  </si>
  <si>
    <t xml:space="preserve">23 22014003943201401001 0211 001 7112 414
</t>
  </si>
  <si>
    <t xml:space="preserve">22014003943 23 000221
</t>
  </si>
  <si>
    <t xml:space="preserve">Осуществление строительного контроля по объекту: Строительство западной трибуны ГАУ "Спортивный комплекс им С.Г. Билимханова" , г. Грозный , Ленинский район, ЧР
</t>
  </si>
  <si>
    <t xml:space="preserve">23 22014003943201401001 0218 001 7112 414
</t>
  </si>
  <si>
    <t xml:space="preserve">22014003943 23 000213
</t>
  </si>
  <si>
    <t xml:space="preserve">Осуществление строительного контроля по объекту: Реконструкция фельдшерско-акушерского пункта в с. Нижний Герзель Гудермесского района Чеченской Республики
</t>
  </si>
  <si>
    <t xml:space="preserve">23 22014003943201401001 0213 001 7112 414
</t>
  </si>
  <si>
    <t xml:space="preserve">22014003943 23 000214
</t>
  </si>
  <si>
    <t xml:space="preserve">Осуществление строительного контроля по объекту: Строительство Физкультурно-спортивного комплекса (ДЮСШ) в с. Новотерское, Наурский район, Чеченская Республика
</t>
  </si>
  <si>
    <t xml:space="preserve">23 22014003943201401001 0223 001 7112 414
</t>
  </si>
  <si>
    <t xml:space="preserve">22014003943 23 000205
</t>
  </si>
  <si>
    <t xml:space="preserve">Осуществление строительного контроля по объекту: Строительство детского сада на 100 мест в г.Грозный ул. Арсаханова, 20,ЧР
</t>
  </si>
  <si>
    <t xml:space="preserve">23 22014003943201401001 0208 001 7112 414
</t>
  </si>
  <si>
    <t xml:space="preserve">22014003943 23 000206
</t>
  </si>
  <si>
    <t xml:space="preserve">Осуществление строительного контроля по объекту: Строительство детского сада на 80 мест в г.Грозный ул.Оренбургская, 27, ЧР
</t>
  </si>
  <si>
    <t xml:space="preserve">23 22014003943201401001 0209 001 7112 414
</t>
  </si>
  <si>
    <t xml:space="preserve">22014003943 23 000212
</t>
  </si>
  <si>
    <t xml:space="preserve">Осуществление строительного контроля по объекту: Строительство пристройки к учебному корпусу ГБОУ "Специальная (коррекционная) общеобразовательная школа-интернат для слепых и слабовидящих детей"
</t>
  </si>
  <si>
    <t xml:space="preserve">23 22014003943201401001 0210 001 7112 414
</t>
  </si>
  <si>
    <t xml:space="preserve">22014003943 23 000211
</t>
  </si>
  <si>
    <t xml:space="preserve">Осуществление строительного контроля по объекту: Строительство детского сада на 140 мест в с.Ачхой-Мартан Ачхой-Мартановского муниципального района Чеченской Республики
</t>
  </si>
  <si>
    <t xml:space="preserve">23 22014003943201401001 0214 001 7112 414
</t>
  </si>
  <si>
    <t xml:space="preserve">22014003943 23 000210
</t>
  </si>
  <si>
    <t xml:space="preserve">Осуществление строительного контроля по объекту: Строительство детского сада на 140 мест в с.Ахмат-Юрт Курчалоевского муниципального района Чеченской Республики
</t>
  </si>
  <si>
    <t xml:space="preserve">23 22014003943201401001 0216 001 7112 414
</t>
  </si>
  <si>
    <t xml:space="preserve">22014003943 23 000209
</t>
  </si>
  <si>
    <t xml:space="preserve">Осуществление строительного контроля по объекту: Строительство детского сада на 140 мест в с.Толстой-Юрт Грозненского муниципального района Чеченской Республики
</t>
  </si>
  <si>
    <t xml:space="preserve">23 22014003943201401001 0215 001 7112 414
</t>
  </si>
  <si>
    <t xml:space="preserve">22014003943 23 000208
</t>
  </si>
  <si>
    <t xml:space="preserve">Осуществление строительного контроля по объекту: Строительство детского сада на 80 мест в г.Грозный Чеченской Республики по ул.Ученическая,д.2
</t>
  </si>
  <si>
    <t xml:space="preserve">23 22014003943201401001 0217 001 7112 414
</t>
  </si>
  <si>
    <t xml:space="preserve">22014003943 23 000207
</t>
  </si>
  <si>
    <t xml:space="preserve">Услуги технического заказчика по объекту: Обеспечение коммунальной инфаструктурой земельных участков под ИЖС жилого поселка, расположенного вдоль трассы Грозный-Аргун, Чеченская Республика
</t>
  </si>
  <si>
    <t>04.10.2023-31.12.2023</t>
  </si>
  <si>
    <t xml:space="preserve">23 22014003943201401001 0241 001 7112 414
</t>
  </si>
  <si>
    <t xml:space="preserve">22014003943 23 000217
</t>
  </si>
  <si>
    <t xml:space="preserve">Услуги технического заказчика по объекту: Обеспечение транспортной инфраструктурой жилого комплекса в с . Гелдаган , Курчалоевский муниципальный район, Чеченская Республика
</t>
  </si>
  <si>
    <t xml:space="preserve">23 22014003943201401001 0238 001 7112 414
</t>
  </si>
  <si>
    <t xml:space="preserve">22014003943 23 000218
</t>
  </si>
  <si>
    <t xml:space="preserve">Обеспечение транспортной инфраструктурой жилого комплекса в с . Гелдаган , Курчалоевский муниципальный район, Чеченская Республика
</t>
  </si>
  <si>
    <t>04.10.2023-30.11.2023</t>
  </si>
  <si>
    <t xml:space="preserve">23 22014003943201401001 0236 001 4120 414
</t>
  </si>
  <si>
    <t xml:space="preserve">22014003943 23 000219
</t>
  </si>
  <si>
    <t xml:space="preserve">Осуществление строительного контроля по объекту: Обеспечение транспортной инфраструктурой жилого комплекса в с . Гелдаган , Курчалоевский муниципальный район, Чеченская Республика
</t>
  </si>
  <si>
    <t>04.10.2023-30.12.2023</t>
  </si>
  <si>
    <t xml:space="preserve">23 22014003943201401001 0237 001 7112 414
</t>
  </si>
  <si>
    <t xml:space="preserve">22014003943 23 000220
</t>
  </si>
  <si>
    <t xml:space="preserve">Услуги технического заказчика по объекту: Строительство СОШ на 360 мест, с. Новотерское, Наурский район, Чеченская Республика
</t>
  </si>
  <si>
    <t xml:space="preserve">23 22014003943201401001 0224 001 7112 414
</t>
  </si>
  <si>
    <t xml:space="preserve">22014003943 23 000216
</t>
  </si>
  <si>
    <t xml:space="preserve">Обеспечение коммунальной инфраструктурой земельных участков под ИЖС жилого поселка, расположенного вдоль трассы Грозный-Аргун, Чеченская Республика
</t>
  </si>
  <si>
    <t>06.10.2023-30.11.2023</t>
  </si>
  <si>
    <t xml:space="preserve">23 22014003943201401001 0239 001 4120 414
</t>
  </si>
  <si>
    <t xml:space="preserve">22014003943 23 000222
</t>
  </si>
  <si>
    <t>09.10.2023-30.12.2023</t>
  </si>
  <si>
    <t xml:space="preserve">Осуществление строительного контроля по объекту: Обеспечение коммунальной инфаструктурой земельных участков под ИЖС жилого поселка, расположенного вдоль трассы Грозный-Аргун, Чеченская Республика
</t>
  </si>
  <si>
    <t xml:space="preserve">23 22014003943201401001 0240 001 4120 414
</t>
  </si>
  <si>
    <t xml:space="preserve">22014003943 23 000223
</t>
  </si>
  <si>
    <t xml:space="preserve">Осуществление авторского надзора за ходом строительных работ по объекту: Реконструкция «Гелдагенский Водозабор» Курчалоевского района, мощностью 7,8 тыс.м3/сутки, Чеченская Республика
</t>
  </si>
  <si>
    <t>17.10.2023-30.11.2023</t>
  </si>
  <si>
    <t xml:space="preserve">23 22014003943201401001 0242 001 7112 414
</t>
  </si>
  <si>
    <t xml:space="preserve">22014003943 23 000224
</t>
  </si>
  <si>
    <t xml:space="preserve">Осуществление строительного контроля по объекту: Реконструкция "Гелдагенский Водозабор" Курчалоевского района, мощностью 7,8 тыс.м3/сутки Чеченская Республика
</t>
  </si>
  <si>
    <t>23.10.2023-30.11.2023</t>
  </si>
  <si>
    <t xml:space="preserve">23 22014003943201401001 0243 001 7112 414
</t>
  </si>
  <si>
    <t xml:space="preserve">22014003943 23 000225
</t>
  </si>
  <si>
    <t>Комплексное оснашение оборудованеим</t>
  </si>
  <si>
    <t xml:space="preserve">Комплексное оснащение оборудованием детского сада на 140 мест в с.Ачхой-Мартан Ачхой-Мартановского муниципального района Чеченской Республики
</t>
  </si>
  <si>
    <t>30.10.2023-30.12.2023</t>
  </si>
  <si>
    <t xml:space="preserve">23 22014003943201401001 0232 001 3101 414
</t>
  </si>
  <si>
    <t xml:space="preserve">22014003943 23 000228
</t>
  </si>
  <si>
    <t xml:space="preserve">Комплексное оснащение оборудованием пристройки к учебному корпусу ГБОУ "Специальная (коррекционная) общеобразовательная школа-интернат для слепых и слабовидящих детей"
</t>
  </si>
  <si>
    <t xml:space="preserve">23 22014003943201401001 0229 001 3101 414
</t>
  </si>
  <si>
    <t xml:space="preserve">22014003943 23 000226
</t>
  </si>
  <si>
    <t xml:space="preserve">Комплексное оснащение оборудованием западной трибуны ГАУ "Спортивный комплекс им С.Г. Билимханова" , г. Грозный , Ленинский район, ЧР
</t>
  </si>
  <si>
    <t xml:space="preserve">23 22014003943201401001 0225 001 3101 414
</t>
  </si>
  <si>
    <t xml:space="preserve">22014003943 23 000229
</t>
  </si>
  <si>
    <t xml:space="preserve">Комплексное оснащение оборудованием МОУ "СОШ им.С.А.Ахмадова" по адресу: с. Беной, Ножай-Юртовского муниципального района ЧР
</t>
  </si>
  <si>
    <t xml:space="preserve">23 22014003943201401001 0226 001 3101 414
</t>
  </si>
  <si>
    <t xml:space="preserve">22014003943 23 000230
</t>
  </si>
  <si>
    <t xml:space="preserve">Комплексное оснащение оборудованием детского сада на 80 мест в г.Грозный ул.Оренбургская, 27, ЧР
</t>
  </si>
  <si>
    <t xml:space="preserve">23 22014003943201401001 0228 001 3101 414
</t>
  </si>
  <si>
    <t xml:space="preserve">22014003943 23 000231
</t>
  </si>
  <si>
    <t xml:space="preserve">Комплексное оснащение оборудованием фельдшерско-акушерского пункта в с. Нижний Герзель Гудермесского района Чеченской Республики
</t>
  </si>
  <si>
    <t xml:space="preserve">23 22014003943201401001 0231 001 3101 414
</t>
  </si>
  <si>
    <t xml:space="preserve">22014003943 23 000232
</t>
  </si>
  <si>
    <t xml:space="preserve">Комплексное оснащение оборудованием детского сада на 100 мест в г.Грозный ул. Арсаханова, 20,ЧР
</t>
  </si>
  <si>
    <t xml:space="preserve">23 22014003943201401001 0227 001 3101 414
</t>
  </si>
  <si>
    <t xml:space="preserve">22014003943 23 000233
</t>
  </si>
  <si>
    <t xml:space="preserve">Комплексное оснащение оборудованием детского сада на 80 мест в г.Грозный Чеченской Республики по ул.Ученическая,д.2
</t>
  </si>
  <si>
    <t xml:space="preserve">23 22014003943201401001 0235 001 3101 414
</t>
  </si>
  <si>
    <t xml:space="preserve">22014003943 23 000234
</t>
  </si>
  <si>
    <t xml:space="preserve">Комплексное оснащение оборудованием детского сада на 140 мест в с.Толстой-Юрт Грозненского муниципального района Чеченской Республики
</t>
  </si>
  <si>
    <t xml:space="preserve">23 22014003943201401001 0233 001 3101 414
</t>
  </si>
  <si>
    <t xml:space="preserve">22014003943 23 000235
</t>
  </si>
  <si>
    <t>Комплексное оснащение оборудованием детского сада на 140 мест в с.Ахмат-Юрт Курчалоевского муниципального района Чеченской Республики</t>
  </si>
  <si>
    <t xml:space="preserve">23 22014003943201401001 0234 001 3101 414
</t>
  </si>
  <si>
    <t xml:space="preserve">22014003943 23 000227
</t>
  </si>
  <si>
    <t xml:space="preserve">Комплексное оснащение оборудованием физкультурно-спортивного комплекса (ДЮСШ) в с. Новотерское, Наурский район, Чеченская Республика
</t>
  </si>
  <si>
    <t xml:space="preserve">23 22014003943201401001 0230 001 3101 414
</t>
  </si>
  <si>
    <t xml:space="preserve">22014003943 23 000236
</t>
  </si>
  <si>
    <t>01.12.2023-12.12.2023</t>
  </si>
  <si>
    <t xml:space="preserve">23 22014003943201401001 0245 001 6810 412
</t>
  </si>
  <si>
    <t xml:space="preserve">22014003943 23 000238
</t>
  </si>
  <si>
    <t xml:space="preserve">23 22014003943201401001 0246 001 6810 412
</t>
  </si>
  <si>
    <t xml:space="preserve">22014003943 23 000237
</t>
  </si>
  <si>
    <t>06.12.2023-15.12.2023</t>
  </si>
  <si>
    <t xml:space="preserve">23 22014003943201401001 0249 001 6810 412
</t>
  </si>
  <si>
    <t xml:space="preserve">22014003943 23 000240
</t>
  </si>
  <si>
    <t xml:space="preserve">23 22014003943201401001 0250 001 6810 412
</t>
  </si>
  <si>
    <t xml:space="preserve">22014003943 23 000239
</t>
  </si>
  <si>
    <t xml:space="preserve">Разработка проектно-сметной документации и проведением государственной экспертизы по объекту: Строительство административного здания органов региональной власти Чеченская Республика, г. Грозный, Байсангуровский район, проспект Кунта-Хаджи Кишиева
</t>
  </si>
  <si>
    <t>12.12.2023-31.12.2023</t>
  </si>
  <si>
    <t>ООО Торговый дом "Кавказ"</t>
  </si>
  <si>
    <t xml:space="preserve">23 22014003943201401001 0247 001 7112 414
</t>
  </si>
  <si>
    <t xml:space="preserve">22014003943 23 000241
</t>
  </si>
  <si>
    <t xml:space="preserve">Приобретение жилых помещений (квартир) для детей-сирот и детей, оставшихся без попечения родителей, лиц из их числа в г. Грозный
</t>
  </si>
  <si>
    <t>15.12.2023-31.03.2024</t>
  </si>
  <si>
    <t xml:space="preserve">23 22014003943201401001 0251 001 6810 412
</t>
  </si>
  <si>
    <t xml:space="preserve">22014003943 23 000242
</t>
  </si>
  <si>
    <t>Обеспечение коммунальной инфраструктурой земельных участков под ИЖС, г. Шали, Шалинский муниципальный район</t>
  </si>
  <si>
    <t>Обеспечение коммунальной и транспортной инфраструктурой жилого комплекса в Шейх-Мансуровском районе (Грозненское море), г.Г розный. Чеченская Республика</t>
  </si>
  <si>
    <t>Обеспечение коммунальной инфраструктурой земельных участков под ИЖС, массив Новаторов (старый Аэропорт), Висаитовский район, г.Грозный</t>
  </si>
  <si>
    <t>Обеспечение транспортной инфраструктурой строящегося жилого комплекса, с. Ножай-Юрт, Ножай-Юртовский район, Чеченская Республика.</t>
  </si>
  <si>
    <t>Обеспечение коммунальной инфраструктурой земельных участков под ИЖС, Северо-западное направление, Висаитовский район, г.Грозный</t>
  </si>
  <si>
    <t>Обеспечение коммунальной инфраструктурой земельных участков под ИЖС, с. Мескер-Юрт, Шалинский район</t>
  </si>
  <si>
    <t>25.12.2023-31.12.2023</t>
  </si>
  <si>
    <t xml:space="preserve">23 22014003943201401001 0253 001 6810 412
</t>
  </si>
  <si>
    <t xml:space="preserve">22014003943 23 000243
</t>
  </si>
  <si>
    <t>25.12.2023-30.11.2024</t>
  </si>
  <si>
    <t xml:space="preserve">23 22014003943201401001 0260 001 4120 414
</t>
  </si>
  <si>
    <t xml:space="preserve">22014003943 23 000244
</t>
  </si>
  <si>
    <t xml:space="preserve">23 22014003943201401001 0269 001 4120 414
</t>
  </si>
  <si>
    <t xml:space="preserve">22014003943 23 000245
</t>
  </si>
  <si>
    <t xml:space="preserve">23 22014003943201401001 0257 001 4120 414
</t>
  </si>
  <si>
    <t xml:space="preserve">22014003943 23 000246
</t>
  </si>
  <si>
    <t xml:space="preserve">23 22014003943201401001 0266 001 4120 414
</t>
  </si>
  <si>
    <t xml:space="preserve">22014003943 23 000247
</t>
  </si>
  <si>
    <t xml:space="preserve">23 22014003943201401001 0255 001 4120 414
</t>
  </si>
  <si>
    <t xml:space="preserve">22014003943 23 000248
</t>
  </si>
  <si>
    <t xml:space="preserve">23 22014003943201401001 0263 001 4120 414
</t>
  </si>
  <si>
    <t xml:space="preserve">22014003943 23 000249
</t>
  </si>
  <si>
    <t xml:space="preserve">Осуществление строительного контроля по объекту: Обеспечение коммунальной и транспортной инфраструктурой жилого комплекса в Шейх-Мансуровском районе (Грозненское море), г. Грозный, Чеченская Республика
</t>
  </si>
  <si>
    <t xml:space="preserve">23 22014003943201401001 0270 001 7112 414
</t>
  </si>
  <si>
    <t xml:space="preserve">22014003943 23 000261
</t>
  </si>
  <si>
    <t xml:space="preserve">Осуществление строительного контроля по объекту: Обеспечение транспортной инфраструктурой строящегося жилого комплекса, с. Ножай-Юрт, Ножай-Юртовский район, Чеченская Республика.
</t>
  </si>
  <si>
    <t xml:space="preserve">23 22014003943201401001 0268 001 7112 414
</t>
  </si>
  <si>
    <t xml:space="preserve">22014003943 23 000260
</t>
  </si>
  <si>
    <t xml:space="preserve">Осуществление строительного контроля по объекту: Обеспечение коммунальной инфраструктурой земельных участков под ИЖС, массив Новаторов (старый Аэропорт), Висаитовский район, г.Грозный
</t>
  </si>
  <si>
    <t xml:space="preserve">23 22014003943201401001 0258 001 7112 414
</t>
  </si>
  <si>
    <t xml:space="preserve">22014003943 23 000259
</t>
  </si>
  <si>
    <t xml:space="preserve">Осуществление строительного контроля по объекту: Обеспечение коммунальной инфраструктурой земельных участков под ИЖС, г. Шали, Шалинский муниципальный район
</t>
  </si>
  <si>
    <t xml:space="preserve">23 22014003943201401001 0261 001 7112 414
</t>
  </si>
  <si>
    <t xml:space="preserve">22014003943 23 000258
</t>
  </si>
  <si>
    <t xml:space="preserve">Осуществление строительного контроля по объекту: Обеспечение коммунальной инфраструктурой земельных участков под ИЖС, Северо-западное направление, Висаитовский район, г.Грозный
</t>
  </si>
  <si>
    <t xml:space="preserve">23 22014003943201401001 0254 001 7112 414
</t>
  </si>
  <si>
    <t xml:space="preserve">22014003943 23 000257
</t>
  </si>
  <si>
    <t xml:space="preserve">Осуществление строительного контроля по объекту: Обеспечение коммунальной инфраструктурой земельных участков под ИЖС, с. Мескер-Юрт, Шалинский район
</t>
  </si>
  <si>
    <t xml:space="preserve">23 22014003943201401001 0264 001 7112 414
</t>
  </si>
  <si>
    <t xml:space="preserve">22014003943 23 000256
</t>
  </si>
  <si>
    <t xml:space="preserve">Услуги технического заказчика по объекту: Обеспечение коммунальной инфраструктурой земельных участков под ИЖС, Северо-западное направление, Висаитовский район, г.Грозный
</t>
  </si>
  <si>
    <t>27.12.2023-30.11.2024</t>
  </si>
  <si>
    <t xml:space="preserve">23 22014003943201401001 0256 001 7112 414
</t>
  </si>
  <si>
    <t xml:space="preserve">22014003943 23 000255
</t>
  </si>
  <si>
    <t xml:space="preserve">Услуги технического заказчика по объекту: Обеспечение коммунальной инфраструктурой земельных участков под ИЖС, с. Мескер-Юрт, Шалинский район
</t>
  </si>
  <si>
    <t xml:space="preserve">23 22014003943201401001 0265 001 7112 414
</t>
  </si>
  <si>
    <t xml:space="preserve">22014003943 23 000254
</t>
  </si>
  <si>
    <t xml:space="preserve">Услуги технического заказчика по объекту: Обеспечение коммунальной инфраструктурой земельных участков под ИЖС, массив Новаторов (старый Аэропорт), Висаитовский район, г.Грозный
</t>
  </si>
  <si>
    <t xml:space="preserve">23 22014003943201401001 0259 001 7112 414
</t>
  </si>
  <si>
    <t xml:space="preserve">22014003943 23 000253
</t>
  </si>
  <si>
    <t xml:space="preserve">Услуги технического заказчика по объекту: Обеспечение транспортной инфраструктурой строящегося жилого комплекса, с. Ножай-Юрт, Ножай-Юртовский район, Чеченская Республика.
</t>
  </si>
  <si>
    <t>27.12.2023-31.12.2023</t>
  </si>
  <si>
    <t xml:space="preserve">23 22014003943201401001 0267 001 7112 414
</t>
  </si>
  <si>
    <t xml:space="preserve">22014003943 23 000252
</t>
  </si>
  <si>
    <t xml:space="preserve">Услуги технического заказчика по объекту: Обеспечение коммунальной и транспортной инфраструктурой жилого комплекса в Шейх-Мансуровском районе (Грозненское море), г.Г розный. Чеченская Республика
</t>
  </si>
  <si>
    <t xml:space="preserve">23 22014003943201401001 0271 001 7112 414
</t>
  </si>
  <si>
    <t xml:space="preserve">22014003943 23 000251
</t>
  </si>
  <si>
    <t xml:space="preserve">Услуги технического заказчика по объекту: Обеспечение коммунальной инфраструктурой земельных участков под ИЖС, г. Шали, Шалинский муниципальный район
</t>
  </si>
  <si>
    <t xml:space="preserve">23 22014003943201401001 0262 001 7112 414
</t>
  </si>
  <si>
    <t xml:space="preserve">22014003943 23 000250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</si>
</sst>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₽_-;\-* #,##0.00\ _₽_-;_-* &quot;-&quot;??\ _₽_-;_-@_-"/>
    <numFmt numFmtId="165" formatCode="#,##0.00\ _₽"/>
    <numFmt numFmtId="166" formatCode="#,##0.00\ &quot;₽&quot;"/>
  </numFmts>
  <fonts count="5" x14ac:knownFonts="1"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383838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165" fontId="3" fillId="2" borderId="2" xfId="0" applyNumberFormat="1" applyFont="1" applyFill="1" applyBorder="1" applyAlignment="1">
      <alignment horizontal="center" vertical="center" wrapText="1"/>
    </xf>
    <xf numFmtId="165" fontId="3" fillId="3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4" fontId="3" fillId="5" borderId="2" xfId="0" applyNumberFormat="1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165" fontId="3" fillId="6" borderId="2" xfId="0" applyNumberFormat="1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/>
    </xf>
    <xf numFmtId="4" fontId="3" fillId="6" borderId="2" xfId="0" applyNumberFormat="1" applyFont="1" applyFill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0" fontId="3" fillId="0" borderId="2" xfId="0" applyFont="1" applyFill="1" applyBorder="1" applyAlignment="1">
      <alignment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14" fontId="3" fillId="7" borderId="2" xfId="0" applyNumberFormat="1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Border="1"/>
    <xf numFmtId="0" fontId="3" fillId="3" borderId="2" xfId="0" applyFont="1" applyFill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wrapText="1"/>
    </xf>
    <xf numFmtId="165" fontId="3" fillId="0" borderId="2" xfId="0" applyNumberFormat="1" applyFont="1" applyBorder="1" applyAlignment="1">
      <alignment horizontal="center" vertical="center"/>
    </xf>
    <xf numFmtId="165" fontId="3" fillId="2" borderId="2" xfId="0" applyNumberFormat="1" applyFont="1" applyFill="1" applyBorder="1" applyAlignment="1">
      <alignment horizontal="center" vertical="center"/>
    </xf>
    <xf numFmtId="165" fontId="3" fillId="3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" fontId="3" fillId="3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/>
    <xf numFmtId="165" fontId="3" fillId="0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/>
    <xf numFmtId="49" fontId="3" fillId="0" borderId="2" xfId="0" applyNumberFormat="1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wrapText="1"/>
    </xf>
    <xf numFmtId="165" fontId="3" fillId="0" borderId="2" xfId="0" applyNumberFormat="1" applyFont="1" applyBorder="1" applyAlignment="1">
      <alignment horizontal="center"/>
    </xf>
    <xf numFmtId="164" fontId="3" fillId="0" borderId="2" xfId="0" applyNumberFormat="1" applyFont="1" applyBorder="1" applyAlignment="1">
      <alignment horizontal="left" vertical="center" wrapText="1"/>
    </xf>
    <xf numFmtId="165" fontId="4" fillId="2" borderId="2" xfId="0" applyNumberFormat="1" applyFont="1" applyFill="1" applyBorder="1" applyAlignment="1">
      <alignment horizontal="center" vertical="center" wrapText="1"/>
    </xf>
    <xf numFmtId="165" fontId="3" fillId="2" borderId="2" xfId="0" applyNumberFormat="1" applyFont="1" applyFill="1" applyBorder="1" applyAlignment="1">
      <alignment horizontal="center"/>
    </xf>
    <xf numFmtId="4" fontId="3" fillId="2" borderId="2" xfId="0" applyNumberFormat="1" applyFont="1" applyFill="1" applyBorder="1"/>
    <xf numFmtId="0" fontId="3" fillId="2" borderId="2" xfId="0" applyFont="1" applyFill="1" applyBorder="1" applyAlignment="1">
      <alignment horizontal="center" wrapText="1"/>
    </xf>
    <xf numFmtId="165" fontId="4" fillId="3" borderId="2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wrapText="1"/>
    </xf>
    <xf numFmtId="0" fontId="0" fillId="0" borderId="0" xfId="0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14" fontId="3" fillId="0" borderId="3" xfId="0" applyNumberFormat="1" applyFont="1" applyFill="1" applyBorder="1" applyAlignment="1">
      <alignment horizontal="center" vertical="center"/>
    </xf>
    <xf numFmtId="165" fontId="4" fillId="2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165" fontId="4" fillId="3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6" fontId="3" fillId="2" borderId="2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top" wrapText="1"/>
    </xf>
    <xf numFmtId="0" fontId="0" fillId="0" borderId="2" xfId="0" applyBorder="1"/>
    <xf numFmtId="0" fontId="3" fillId="0" borderId="0" xfId="0" applyFont="1"/>
    <xf numFmtId="0" fontId="3" fillId="0" borderId="3" xfId="0" applyFont="1" applyBorder="1" applyAlignment="1">
      <alignment horizontal="left" vertical="top" wrapText="1"/>
    </xf>
    <xf numFmtId="4" fontId="3" fillId="2" borderId="3" xfId="0" applyNumberFormat="1" applyFont="1" applyFill="1" applyBorder="1" applyAlignment="1">
      <alignment horizontal="center" vertical="center"/>
    </xf>
    <xf numFmtId="166" fontId="3" fillId="2" borderId="3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" fontId="3" fillId="3" borderId="3" xfId="0" applyNumberFormat="1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/>
    </xf>
    <xf numFmtId="0" fontId="3" fillId="0" borderId="5" xfId="0" applyFont="1" applyBorder="1"/>
    <xf numFmtId="0" fontId="3" fillId="7" borderId="3" xfId="0" applyFont="1" applyFill="1" applyBorder="1" applyAlignment="1">
      <alignment horizontal="center" vertical="center"/>
    </xf>
    <xf numFmtId="14" fontId="3" fillId="5" borderId="3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wrapText="1"/>
    </xf>
    <xf numFmtId="14" fontId="3" fillId="7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/>
    </xf>
    <xf numFmtId="165" fontId="3" fillId="0" borderId="4" xfId="0" applyNumberFormat="1" applyFont="1" applyBorder="1" applyAlignment="1">
      <alignment horizontal="center" vertical="center" wrapText="1"/>
    </xf>
    <xf numFmtId="165" fontId="3" fillId="0" borderId="4" xfId="0" applyNumberFormat="1" applyFont="1" applyBorder="1" applyAlignment="1">
      <alignment horizontal="center" vertical="center"/>
    </xf>
    <xf numFmtId="165" fontId="4" fillId="0" borderId="4" xfId="0" applyNumberFormat="1" applyFont="1" applyBorder="1" applyAlignment="1">
      <alignment horizontal="center" vertical="center"/>
    </xf>
    <xf numFmtId="165" fontId="3" fillId="8" borderId="4" xfId="0" applyNumberFormat="1" applyFont="1" applyFill="1" applyBorder="1" applyAlignment="1">
      <alignment vertical="center"/>
    </xf>
    <xf numFmtId="0" fontId="0" fillId="8" borderId="4" xfId="0" applyFill="1" applyBorder="1"/>
    <xf numFmtId="0" fontId="3" fillId="10" borderId="2" xfId="0" applyFont="1" applyFill="1" applyBorder="1" applyAlignment="1">
      <alignment horizontal="center" vertical="center" wrapText="1"/>
    </xf>
    <xf numFmtId="0" fontId="3" fillId="9" borderId="2" xfId="0" applyFont="1" applyFill="1" applyBorder="1" applyAlignment="1">
      <alignment horizontal="center" vertical="center" wrapText="1"/>
    </xf>
    <xf numFmtId="0" fontId="3" fillId="11" borderId="2" xfId="0" applyFont="1" applyFill="1" applyBorder="1" applyAlignment="1">
      <alignment horizontal="center" vertical="center" wrapText="1"/>
    </xf>
    <xf numFmtId="0" fontId="3" fillId="0" borderId="3" xfId="0" applyFont="1" applyBorder="1"/>
    <xf numFmtId="0" fontId="3" fillId="0" borderId="2" xfId="0" applyFont="1" applyBorder="1" applyAlignment="1">
      <alignment horizontal="center" wrapText="1"/>
    </xf>
    <xf numFmtId="0" fontId="3" fillId="0" borderId="6" xfId="0" applyFont="1" applyFill="1" applyBorder="1" applyAlignment="1">
      <alignment horizontal="center" vertical="center"/>
    </xf>
    <xf numFmtId="14" fontId="3" fillId="0" borderId="6" xfId="0" applyNumberFormat="1" applyFont="1" applyBorder="1" applyAlignment="1">
      <alignment horizontal="center" vertical="center"/>
    </xf>
    <xf numFmtId="14" fontId="3" fillId="7" borderId="6" xfId="0" applyNumberFormat="1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wrapText="1"/>
    </xf>
    <xf numFmtId="0" fontId="0" fillId="0" borderId="3" xfId="0" applyBorder="1"/>
    <xf numFmtId="0" fontId="3" fillId="0" borderId="3" xfId="0" applyFont="1" applyBorder="1" applyAlignment="1">
      <alignment horizontal="center" wrapText="1"/>
    </xf>
    <xf numFmtId="14" fontId="3" fillId="0" borderId="7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63"/>
  <sheetViews>
    <sheetView tabSelected="1" zoomScale="80" zoomScaleNormal="80" workbookViewId="0">
      <selection activeCell="Q263" sqref="Q263"/>
    </sheetView>
  </sheetViews>
  <sheetFormatPr defaultRowHeight="15" outlineLevelCol="1" x14ac:dyDescent="0.25"/>
  <cols>
    <col min="1" max="1" width="10" customWidth="1"/>
    <col min="2" max="2" width="15.42578125" customWidth="1"/>
    <col min="3" max="3" width="12.5703125" customWidth="1"/>
    <col min="4" max="4" width="17.85546875" customWidth="1"/>
    <col min="5" max="5" width="17.85546875" customWidth="1" outlineLevel="1"/>
    <col min="6" max="6" width="83.85546875" customWidth="1"/>
    <col min="7" max="7" width="24.28515625" customWidth="1"/>
    <col min="8" max="8" width="26.42578125" customWidth="1"/>
    <col min="9" max="9" width="26.5703125" customWidth="1"/>
    <col min="10" max="10" width="25.7109375" customWidth="1"/>
    <col min="11" max="11" width="27.5703125" hidden="1" customWidth="1" outlineLevel="1"/>
    <col min="12" max="12" width="24.28515625" customWidth="1" collapsed="1"/>
    <col min="13" max="13" width="31.5703125" customWidth="1"/>
    <col min="14" max="14" width="58" customWidth="1"/>
    <col min="15" max="15" width="33.28515625" customWidth="1"/>
    <col min="16" max="16" width="33.28515625" hidden="1" customWidth="1" outlineLevel="1"/>
    <col min="17" max="17" width="21.7109375" customWidth="1" collapsed="1"/>
  </cols>
  <sheetData>
    <row r="1" spans="1:17" ht="61.5" customHeight="1" x14ac:dyDescent="0.25">
      <c r="A1" s="113" t="s">
        <v>4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4"/>
      <c r="P1" s="40"/>
    </row>
    <row r="2" spans="1:17" ht="53.25" customHeight="1" x14ac:dyDescent="0.25">
      <c r="A2" s="1" t="s">
        <v>0</v>
      </c>
      <c r="B2" s="1" t="s">
        <v>11</v>
      </c>
      <c r="C2" s="1" t="s">
        <v>10</v>
      </c>
      <c r="D2" s="26" t="s">
        <v>86</v>
      </c>
      <c r="E2" s="25" t="s">
        <v>87</v>
      </c>
      <c r="F2" s="1" t="s">
        <v>1</v>
      </c>
      <c r="G2" s="1" t="s">
        <v>3</v>
      </c>
      <c r="H2" s="12" t="s">
        <v>82</v>
      </c>
      <c r="I2" s="12" t="s">
        <v>83</v>
      </c>
      <c r="J2" s="12" t="s">
        <v>84</v>
      </c>
      <c r="K2" s="18" t="s">
        <v>91</v>
      </c>
      <c r="L2" s="2" t="s">
        <v>2</v>
      </c>
      <c r="M2" s="15" t="s">
        <v>85</v>
      </c>
      <c r="N2" s="32" t="s">
        <v>226</v>
      </c>
      <c r="O2" s="32" t="s">
        <v>227</v>
      </c>
      <c r="P2" s="94" t="s">
        <v>245</v>
      </c>
      <c r="Q2" s="1" t="s">
        <v>240</v>
      </c>
    </row>
    <row r="3" spans="1:17" ht="47.25" x14ac:dyDescent="0.25">
      <c r="A3" s="3">
        <v>1</v>
      </c>
      <c r="B3" s="4">
        <v>44939</v>
      </c>
      <c r="C3" s="5" t="s">
        <v>12</v>
      </c>
      <c r="D3" s="27" t="s">
        <v>23</v>
      </c>
      <c r="E3" s="16" t="s">
        <v>88</v>
      </c>
      <c r="F3" s="7" t="s">
        <v>5</v>
      </c>
      <c r="G3" s="4" t="s">
        <v>6</v>
      </c>
      <c r="H3" s="13">
        <v>131670</v>
      </c>
      <c r="I3" s="13">
        <v>0</v>
      </c>
      <c r="J3" s="13">
        <v>0</v>
      </c>
      <c r="K3" s="19"/>
      <c r="L3" s="14">
        <f>H3+I3+J3</f>
        <v>131670</v>
      </c>
      <c r="M3" s="10" t="s">
        <v>362</v>
      </c>
      <c r="N3" s="33" t="s">
        <v>225</v>
      </c>
      <c r="O3" s="33" t="s">
        <v>224</v>
      </c>
      <c r="P3" s="95"/>
      <c r="Q3" s="3" t="s">
        <v>242</v>
      </c>
    </row>
    <row r="4" spans="1:17" ht="45.75" customHeight="1" x14ac:dyDescent="0.25">
      <c r="A4" s="3">
        <v>2</v>
      </c>
      <c r="B4" s="6">
        <v>44939</v>
      </c>
      <c r="C4" s="3" t="s">
        <v>13</v>
      </c>
      <c r="D4" s="27" t="s">
        <v>23</v>
      </c>
      <c r="E4" s="16" t="s">
        <v>88</v>
      </c>
      <c r="F4" s="7" t="s">
        <v>7</v>
      </c>
      <c r="G4" s="4" t="s">
        <v>8</v>
      </c>
      <c r="H4" s="13">
        <v>161773</v>
      </c>
      <c r="I4" s="13">
        <v>415707</v>
      </c>
      <c r="J4" s="13">
        <v>0</v>
      </c>
      <c r="K4" s="19"/>
      <c r="L4" s="14">
        <f t="shared" ref="L4:L45" si="0">H4+I4+J4</f>
        <v>577480</v>
      </c>
      <c r="M4" s="10" t="s">
        <v>362</v>
      </c>
      <c r="N4" s="33" t="s">
        <v>136</v>
      </c>
      <c r="O4" s="33" t="s">
        <v>137</v>
      </c>
      <c r="P4" s="95"/>
      <c r="Q4" s="3" t="s">
        <v>242</v>
      </c>
    </row>
    <row r="5" spans="1:17" ht="63" customHeight="1" x14ac:dyDescent="0.25">
      <c r="A5" s="3">
        <v>3</v>
      </c>
      <c r="B5" s="4">
        <v>44939</v>
      </c>
      <c r="C5" s="3" t="s">
        <v>14</v>
      </c>
      <c r="D5" s="27" t="s">
        <v>23</v>
      </c>
      <c r="E5" s="16" t="s">
        <v>88</v>
      </c>
      <c r="F5" s="7" t="s">
        <v>9</v>
      </c>
      <c r="G5" s="4" t="s">
        <v>6</v>
      </c>
      <c r="H5" s="13">
        <v>0</v>
      </c>
      <c r="I5" s="13">
        <v>0</v>
      </c>
      <c r="J5" s="13">
        <v>0</v>
      </c>
      <c r="K5" s="19"/>
      <c r="L5" s="14">
        <v>0</v>
      </c>
      <c r="M5" s="10" t="s">
        <v>362</v>
      </c>
      <c r="N5" s="33" t="s">
        <v>138</v>
      </c>
      <c r="O5" s="33" t="s">
        <v>139</v>
      </c>
      <c r="P5" s="95"/>
      <c r="Q5" s="102" t="s">
        <v>368</v>
      </c>
    </row>
    <row r="6" spans="1:17" ht="47.25" x14ac:dyDescent="0.25">
      <c r="A6" s="3">
        <v>4</v>
      </c>
      <c r="B6" s="4">
        <v>44944</v>
      </c>
      <c r="C6" s="3" t="s">
        <v>20</v>
      </c>
      <c r="D6" s="27" t="s">
        <v>24</v>
      </c>
      <c r="E6" s="16" t="s">
        <v>88</v>
      </c>
      <c r="F6" s="7" t="s">
        <v>15</v>
      </c>
      <c r="G6" s="4" t="s">
        <v>16</v>
      </c>
      <c r="H6" s="13">
        <v>71260</v>
      </c>
      <c r="I6" s="13">
        <v>0</v>
      </c>
      <c r="J6" s="13">
        <v>0</v>
      </c>
      <c r="K6" s="19"/>
      <c r="L6" s="14">
        <f t="shared" si="0"/>
        <v>71260</v>
      </c>
      <c r="M6" s="10" t="s">
        <v>362</v>
      </c>
      <c r="N6" s="33" t="s">
        <v>140</v>
      </c>
      <c r="O6" s="33" t="s">
        <v>141</v>
      </c>
      <c r="P6" s="95"/>
      <c r="Q6" s="100" t="s">
        <v>241</v>
      </c>
    </row>
    <row r="7" spans="1:17" ht="47.25" x14ac:dyDescent="0.25">
      <c r="A7" s="3">
        <v>5</v>
      </c>
      <c r="B7" s="4">
        <v>44944</v>
      </c>
      <c r="C7" s="3" t="s">
        <v>21</v>
      </c>
      <c r="D7" s="27" t="s">
        <v>24</v>
      </c>
      <c r="E7" s="16" t="s">
        <v>88</v>
      </c>
      <c r="F7" s="8" t="s">
        <v>17</v>
      </c>
      <c r="G7" s="4" t="s">
        <v>18</v>
      </c>
      <c r="H7" s="13">
        <v>224759</v>
      </c>
      <c r="I7" s="13">
        <v>177961</v>
      </c>
      <c r="J7" s="13">
        <v>0</v>
      </c>
      <c r="K7" s="19"/>
      <c r="L7" s="14">
        <f t="shared" si="0"/>
        <v>402720</v>
      </c>
      <c r="M7" s="10" t="s">
        <v>362</v>
      </c>
      <c r="N7" s="33" t="s">
        <v>142</v>
      </c>
      <c r="O7" s="33" t="s">
        <v>143</v>
      </c>
      <c r="P7" s="95"/>
      <c r="Q7" s="3" t="s">
        <v>242</v>
      </c>
    </row>
    <row r="8" spans="1:17" ht="47.25" x14ac:dyDescent="0.25">
      <c r="A8" s="3">
        <v>6</v>
      </c>
      <c r="B8" s="4">
        <v>44944</v>
      </c>
      <c r="C8" s="3" t="s">
        <v>22</v>
      </c>
      <c r="D8" s="27" t="s">
        <v>24</v>
      </c>
      <c r="E8" s="16" t="s">
        <v>88</v>
      </c>
      <c r="F8" s="8" t="s">
        <v>19</v>
      </c>
      <c r="G8" s="3" t="s">
        <v>18</v>
      </c>
      <c r="H8" s="13">
        <v>77464</v>
      </c>
      <c r="I8" s="13">
        <v>75873</v>
      </c>
      <c r="J8" s="13">
        <v>0</v>
      </c>
      <c r="K8" s="19"/>
      <c r="L8" s="14">
        <f t="shared" si="0"/>
        <v>153337</v>
      </c>
      <c r="M8" s="9" t="s">
        <v>386</v>
      </c>
      <c r="N8" s="33" t="s">
        <v>144</v>
      </c>
      <c r="O8" s="33" t="s">
        <v>145</v>
      </c>
      <c r="P8" s="95"/>
      <c r="Q8" s="3" t="s">
        <v>242</v>
      </c>
    </row>
    <row r="9" spans="1:17" ht="31.5" x14ac:dyDescent="0.25">
      <c r="A9" s="3">
        <v>7</v>
      </c>
      <c r="B9" s="4">
        <v>44946</v>
      </c>
      <c r="C9" s="3" t="s">
        <v>26</v>
      </c>
      <c r="D9" s="28" t="s">
        <v>23</v>
      </c>
      <c r="E9" s="17" t="s">
        <v>89</v>
      </c>
      <c r="F9" s="8" t="s">
        <v>25</v>
      </c>
      <c r="G9" s="3" t="s">
        <v>27</v>
      </c>
      <c r="H9" s="13">
        <v>197890590</v>
      </c>
      <c r="I9" s="13">
        <v>339640437.42000002</v>
      </c>
      <c r="J9" s="13">
        <v>0</v>
      </c>
      <c r="K9" s="19"/>
      <c r="L9" s="14">
        <f t="shared" si="0"/>
        <v>537531027.42000008</v>
      </c>
      <c r="M9" s="10" t="s">
        <v>77</v>
      </c>
      <c r="N9" s="33" t="s">
        <v>146</v>
      </c>
      <c r="O9" s="33" t="s">
        <v>147</v>
      </c>
      <c r="P9" s="95"/>
      <c r="Q9" s="3" t="s">
        <v>242</v>
      </c>
    </row>
    <row r="10" spans="1:17" ht="31.5" x14ac:dyDescent="0.25">
      <c r="A10" s="3">
        <v>8</v>
      </c>
      <c r="B10" s="4">
        <v>44946</v>
      </c>
      <c r="C10" s="3" t="s">
        <v>29</v>
      </c>
      <c r="D10" s="28" t="s">
        <v>23</v>
      </c>
      <c r="E10" s="17" t="s">
        <v>89</v>
      </c>
      <c r="F10" s="8" t="s">
        <v>28</v>
      </c>
      <c r="G10" s="3" t="s">
        <v>33</v>
      </c>
      <c r="H10" s="13">
        <v>158498462.75</v>
      </c>
      <c r="I10" s="13">
        <v>0</v>
      </c>
      <c r="J10" s="13">
        <v>0</v>
      </c>
      <c r="K10" s="19"/>
      <c r="L10" s="14">
        <f t="shared" si="0"/>
        <v>158498462.75</v>
      </c>
      <c r="M10" s="10" t="s">
        <v>77</v>
      </c>
      <c r="N10" s="33" t="s">
        <v>148</v>
      </c>
      <c r="O10" s="33" t="s">
        <v>149</v>
      </c>
      <c r="P10" s="95"/>
      <c r="Q10" s="3" t="s">
        <v>242</v>
      </c>
    </row>
    <row r="11" spans="1:17" ht="47.25" x14ac:dyDescent="0.25">
      <c r="A11" s="3">
        <v>9</v>
      </c>
      <c r="B11" s="3" t="s">
        <v>31</v>
      </c>
      <c r="C11" s="3" t="s">
        <v>32</v>
      </c>
      <c r="D11" s="28" t="s">
        <v>23</v>
      </c>
      <c r="E11" s="17" t="s">
        <v>90</v>
      </c>
      <c r="F11" s="8" t="s">
        <v>30</v>
      </c>
      <c r="G11" s="3" t="s">
        <v>33</v>
      </c>
      <c r="H11" s="13">
        <v>3497139.25</v>
      </c>
      <c r="I11" s="13">
        <v>0</v>
      </c>
      <c r="J11" s="13">
        <v>0</v>
      </c>
      <c r="K11" s="19"/>
      <c r="L11" s="14">
        <f t="shared" si="0"/>
        <v>3497139.25</v>
      </c>
      <c r="M11" s="10" t="s">
        <v>76</v>
      </c>
      <c r="N11" s="33" t="s">
        <v>150</v>
      </c>
      <c r="O11" s="33" t="s">
        <v>151</v>
      </c>
      <c r="P11" s="95"/>
      <c r="Q11" s="3" t="s">
        <v>242</v>
      </c>
    </row>
    <row r="12" spans="1:17" ht="47.25" x14ac:dyDescent="0.25">
      <c r="A12" s="9">
        <v>10</v>
      </c>
      <c r="B12" s="9" t="s">
        <v>31</v>
      </c>
      <c r="C12" s="10" t="s">
        <v>35</v>
      </c>
      <c r="D12" s="28" t="s">
        <v>23</v>
      </c>
      <c r="E12" s="17" t="s">
        <v>90</v>
      </c>
      <c r="F12" s="11" t="s">
        <v>34</v>
      </c>
      <c r="G12" s="10" t="s">
        <v>65</v>
      </c>
      <c r="H12" s="13">
        <v>3994370</v>
      </c>
      <c r="I12" s="13">
        <v>6855553.5800000001</v>
      </c>
      <c r="J12" s="13">
        <v>0</v>
      </c>
      <c r="K12" s="19"/>
      <c r="L12" s="14">
        <f t="shared" si="0"/>
        <v>10849923.58</v>
      </c>
      <c r="M12" s="10" t="s">
        <v>76</v>
      </c>
      <c r="N12" s="33" t="s">
        <v>152</v>
      </c>
      <c r="O12" s="33" t="s">
        <v>153</v>
      </c>
      <c r="P12" s="95"/>
      <c r="Q12" s="3" t="s">
        <v>242</v>
      </c>
    </row>
    <row r="13" spans="1:17" ht="31.5" x14ac:dyDescent="0.25">
      <c r="A13" s="9">
        <v>11</v>
      </c>
      <c r="B13" s="6">
        <v>44953</v>
      </c>
      <c r="C13" s="10" t="s">
        <v>38</v>
      </c>
      <c r="D13" s="28" t="s">
        <v>37</v>
      </c>
      <c r="E13" s="17" t="s">
        <v>89</v>
      </c>
      <c r="F13" s="11" t="s">
        <v>36</v>
      </c>
      <c r="G13" s="10" t="s">
        <v>66</v>
      </c>
      <c r="H13" s="13">
        <v>7550949</v>
      </c>
      <c r="I13" s="13">
        <v>0</v>
      </c>
      <c r="J13" s="13">
        <v>26674716</v>
      </c>
      <c r="K13" s="19"/>
      <c r="L13" s="14">
        <f t="shared" si="0"/>
        <v>34225665</v>
      </c>
      <c r="M13" s="10" t="s">
        <v>77</v>
      </c>
      <c r="N13" s="33" t="s">
        <v>154</v>
      </c>
      <c r="O13" s="33" t="s">
        <v>155</v>
      </c>
      <c r="P13" s="95"/>
      <c r="Q13" s="3" t="s">
        <v>242</v>
      </c>
    </row>
    <row r="14" spans="1:17" ht="31.5" x14ac:dyDescent="0.25">
      <c r="A14" s="9">
        <v>12</v>
      </c>
      <c r="B14" s="6">
        <v>44953</v>
      </c>
      <c r="C14" s="10" t="s">
        <v>39</v>
      </c>
      <c r="D14" s="28" t="s">
        <v>37</v>
      </c>
      <c r="E14" s="17" t="s">
        <v>89</v>
      </c>
      <c r="F14" s="11" t="s">
        <v>74</v>
      </c>
      <c r="G14" s="10" t="s">
        <v>66</v>
      </c>
      <c r="H14" s="13">
        <v>7829797</v>
      </c>
      <c r="I14" s="13">
        <v>0</v>
      </c>
      <c r="J14" s="13">
        <v>27520322</v>
      </c>
      <c r="K14" s="19"/>
      <c r="L14" s="14">
        <f t="shared" si="0"/>
        <v>35350119</v>
      </c>
      <c r="M14" s="10" t="s">
        <v>77</v>
      </c>
      <c r="N14" s="33" t="s">
        <v>156</v>
      </c>
      <c r="O14" s="33" t="s">
        <v>157</v>
      </c>
      <c r="P14" s="95"/>
      <c r="Q14" s="3" t="s">
        <v>242</v>
      </c>
    </row>
    <row r="15" spans="1:17" ht="31.5" x14ac:dyDescent="0.25">
      <c r="A15" s="9">
        <v>13</v>
      </c>
      <c r="B15" s="6">
        <v>44953</v>
      </c>
      <c r="C15" s="10" t="s">
        <v>41</v>
      </c>
      <c r="D15" s="28" t="s">
        <v>37</v>
      </c>
      <c r="E15" s="17" t="s">
        <v>89</v>
      </c>
      <c r="F15" s="11" t="s">
        <v>40</v>
      </c>
      <c r="G15" s="10" t="s">
        <v>67</v>
      </c>
      <c r="H15" s="13">
        <v>3982980</v>
      </c>
      <c r="I15" s="13">
        <v>0</v>
      </c>
      <c r="J15" s="13">
        <v>49277260</v>
      </c>
      <c r="K15" s="19"/>
      <c r="L15" s="14">
        <f t="shared" si="0"/>
        <v>53260240</v>
      </c>
      <c r="M15" s="10" t="s">
        <v>77</v>
      </c>
      <c r="N15" s="33" t="s">
        <v>158</v>
      </c>
      <c r="O15" s="33" t="s">
        <v>159</v>
      </c>
      <c r="P15" s="95"/>
      <c r="Q15" s="3" t="s">
        <v>242</v>
      </c>
    </row>
    <row r="16" spans="1:17" ht="31.5" x14ac:dyDescent="0.25">
      <c r="A16" s="9">
        <v>14</v>
      </c>
      <c r="B16" s="6">
        <v>44953</v>
      </c>
      <c r="C16" s="10" t="s">
        <v>43</v>
      </c>
      <c r="D16" s="28" t="s">
        <v>37</v>
      </c>
      <c r="E16" s="17" t="s">
        <v>89</v>
      </c>
      <c r="F16" s="11" t="s">
        <v>75</v>
      </c>
      <c r="G16" s="10" t="s">
        <v>42</v>
      </c>
      <c r="H16" s="13">
        <v>4910780</v>
      </c>
      <c r="I16" s="13">
        <v>0</v>
      </c>
      <c r="J16" s="13">
        <v>0</v>
      </c>
      <c r="K16" s="19"/>
      <c r="L16" s="14">
        <f t="shared" si="0"/>
        <v>4910780</v>
      </c>
      <c r="M16" s="10" t="s">
        <v>77</v>
      </c>
      <c r="N16" s="33" t="s">
        <v>160</v>
      </c>
      <c r="O16" s="33" t="s">
        <v>161</v>
      </c>
      <c r="P16" s="95"/>
      <c r="Q16" s="3" t="s">
        <v>242</v>
      </c>
    </row>
    <row r="17" spans="1:17" ht="31.5" x14ac:dyDescent="0.25">
      <c r="A17" s="9">
        <v>15</v>
      </c>
      <c r="B17" s="6">
        <v>44953</v>
      </c>
      <c r="C17" s="10" t="s">
        <v>45</v>
      </c>
      <c r="D17" s="28" t="s">
        <v>37</v>
      </c>
      <c r="E17" s="17" t="s">
        <v>89</v>
      </c>
      <c r="F17" s="11" t="s">
        <v>44</v>
      </c>
      <c r="G17" s="10" t="s">
        <v>66</v>
      </c>
      <c r="H17" s="13">
        <v>38252969</v>
      </c>
      <c r="I17" s="13">
        <v>0</v>
      </c>
      <c r="J17" s="13">
        <v>31379737</v>
      </c>
      <c r="K17" s="19"/>
      <c r="L17" s="14">
        <f t="shared" si="0"/>
        <v>69632706</v>
      </c>
      <c r="M17" s="10" t="s">
        <v>77</v>
      </c>
      <c r="N17" s="33" t="s">
        <v>162</v>
      </c>
      <c r="O17" s="33" t="s">
        <v>163</v>
      </c>
      <c r="P17" s="95"/>
      <c r="Q17" s="3" t="s">
        <v>242</v>
      </c>
    </row>
    <row r="18" spans="1:17" ht="31.5" x14ac:dyDescent="0.25">
      <c r="A18" s="9">
        <v>16</v>
      </c>
      <c r="B18" s="6">
        <v>44953</v>
      </c>
      <c r="C18" s="10" t="s">
        <v>47</v>
      </c>
      <c r="D18" s="28" t="s">
        <v>37</v>
      </c>
      <c r="E18" s="17" t="s">
        <v>89</v>
      </c>
      <c r="F18" s="11" t="s">
        <v>46</v>
      </c>
      <c r="G18" s="10" t="s">
        <v>66</v>
      </c>
      <c r="H18" s="13">
        <v>41312547</v>
      </c>
      <c r="I18" s="13">
        <v>0</v>
      </c>
      <c r="J18" s="13">
        <v>11227491</v>
      </c>
      <c r="K18" s="19"/>
      <c r="L18" s="14">
        <f t="shared" si="0"/>
        <v>52540038</v>
      </c>
      <c r="M18" s="10" t="s">
        <v>77</v>
      </c>
      <c r="N18" s="33" t="s">
        <v>164</v>
      </c>
      <c r="O18" s="33" t="s">
        <v>165</v>
      </c>
      <c r="P18" s="95"/>
      <c r="Q18" s="3" t="s">
        <v>242</v>
      </c>
    </row>
    <row r="19" spans="1:17" ht="31.5" x14ac:dyDescent="0.25">
      <c r="A19" s="9">
        <v>17</v>
      </c>
      <c r="B19" s="6">
        <v>44953</v>
      </c>
      <c r="C19" s="10" t="s">
        <v>48</v>
      </c>
      <c r="D19" s="28" t="s">
        <v>37</v>
      </c>
      <c r="E19" s="17" t="s">
        <v>89</v>
      </c>
      <c r="F19" s="11" t="s">
        <v>73</v>
      </c>
      <c r="G19" s="10" t="s">
        <v>68</v>
      </c>
      <c r="H19" s="13">
        <v>34168406</v>
      </c>
      <c r="I19" s="13">
        <v>0</v>
      </c>
      <c r="J19" s="13">
        <v>0</v>
      </c>
      <c r="K19" s="19"/>
      <c r="L19" s="14">
        <f t="shared" si="0"/>
        <v>34168406</v>
      </c>
      <c r="M19" s="10" t="s">
        <v>77</v>
      </c>
      <c r="N19" s="33" t="s">
        <v>166</v>
      </c>
      <c r="O19" s="33" t="s">
        <v>167</v>
      </c>
      <c r="P19" s="95"/>
      <c r="Q19" s="3" t="s">
        <v>242</v>
      </c>
    </row>
    <row r="20" spans="1:17" ht="31.5" x14ac:dyDescent="0.25">
      <c r="A20" s="9">
        <v>18</v>
      </c>
      <c r="B20" s="6">
        <v>44953</v>
      </c>
      <c r="C20" s="10" t="s">
        <v>50</v>
      </c>
      <c r="D20" s="28" t="s">
        <v>37</v>
      </c>
      <c r="E20" s="17" t="s">
        <v>89</v>
      </c>
      <c r="F20" s="11" t="s">
        <v>49</v>
      </c>
      <c r="G20" s="10" t="s">
        <v>66</v>
      </c>
      <c r="H20" s="13">
        <v>15921133</v>
      </c>
      <c r="I20" s="13">
        <v>0</v>
      </c>
      <c r="J20" s="13">
        <v>42746506</v>
      </c>
      <c r="K20" s="19"/>
      <c r="L20" s="14">
        <f t="shared" si="0"/>
        <v>58667639</v>
      </c>
      <c r="M20" s="10" t="s">
        <v>77</v>
      </c>
      <c r="N20" s="33" t="s">
        <v>168</v>
      </c>
      <c r="O20" s="33" t="s">
        <v>169</v>
      </c>
      <c r="P20" s="95"/>
      <c r="Q20" s="3" t="s">
        <v>242</v>
      </c>
    </row>
    <row r="21" spans="1:17" ht="31.5" x14ac:dyDescent="0.25">
      <c r="A21" s="9">
        <v>19</v>
      </c>
      <c r="B21" s="6">
        <v>44953</v>
      </c>
      <c r="C21" s="10" t="s">
        <v>52</v>
      </c>
      <c r="D21" s="28" t="s">
        <v>37</v>
      </c>
      <c r="E21" s="17" t="s">
        <v>89</v>
      </c>
      <c r="F21" s="11" t="s">
        <v>51</v>
      </c>
      <c r="G21" s="10" t="s">
        <v>69</v>
      </c>
      <c r="H21" s="13">
        <v>3586700</v>
      </c>
      <c r="I21" s="13">
        <v>0</v>
      </c>
      <c r="J21" s="13">
        <v>5457940</v>
      </c>
      <c r="K21" s="19"/>
      <c r="L21" s="14">
        <f t="shared" si="0"/>
        <v>9044640</v>
      </c>
      <c r="M21" s="10" t="s">
        <v>77</v>
      </c>
      <c r="N21" s="33" t="s">
        <v>170</v>
      </c>
      <c r="O21" s="33" t="s">
        <v>171</v>
      </c>
      <c r="P21" s="95"/>
      <c r="Q21" s="3" t="s">
        <v>242</v>
      </c>
    </row>
    <row r="22" spans="1:17" ht="31.5" x14ac:dyDescent="0.25">
      <c r="A22" s="9">
        <v>20</v>
      </c>
      <c r="B22" s="6">
        <v>44953</v>
      </c>
      <c r="C22" s="10" t="s">
        <v>54</v>
      </c>
      <c r="D22" s="28" t="s">
        <v>37</v>
      </c>
      <c r="E22" s="17" t="s">
        <v>89</v>
      </c>
      <c r="F22" s="11" t="s">
        <v>53</v>
      </c>
      <c r="G22" s="10" t="s">
        <v>70</v>
      </c>
      <c r="H22" s="13">
        <v>28032180</v>
      </c>
      <c r="I22" s="13">
        <v>12013791</v>
      </c>
      <c r="J22" s="13">
        <v>56401947</v>
      </c>
      <c r="K22" s="19"/>
      <c r="L22" s="14">
        <f t="shared" si="0"/>
        <v>96447918</v>
      </c>
      <c r="M22" s="10" t="s">
        <v>77</v>
      </c>
      <c r="N22" s="33" t="s">
        <v>172</v>
      </c>
      <c r="O22" s="33" t="s">
        <v>173</v>
      </c>
      <c r="P22" s="95"/>
      <c r="Q22" s="3" t="s">
        <v>242</v>
      </c>
    </row>
    <row r="23" spans="1:17" ht="31.5" x14ac:dyDescent="0.25">
      <c r="A23" s="9">
        <v>21</v>
      </c>
      <c r="B23" s="6">
        <v>44953</v>
      </c>
      <c r="C23" s="10" t="s">
        <v>56</v>
      </c>
      <c r="D23" s="28" t="s">
        <v>37</v>
      </c>
      <c r="E23" s="17" t="s">
        <v>89</v>
      </c>
      <c r="F23" s="11" t="s">
        <v>55</v>
      </c>
      <c r="G23" s="10" t="s">
        <v>66</v>
      </c>
      <c r="H23" s="13">
        <v>18745928</v>
      </c>
      <c r="I23" s="13">
        <v>0</v>
      </c>
      <c r="J23" s="13">
        <v>65842901</v>
      </c>
      <c r="K23" s="19"/>
      <c r="L23" s="14">
        <f t="shared" si="0"/>
        <v>84588829</v>
      </c>
      <c r="M23" s="10" t="s">
        <v>77</v>
      </c>
      <c r="N23" s="33" t="s">
        <v>174</v>
      </c>
      <c r="O23" s="33" t="s">
        <v>175</v>
      </c>
      <c r="P23" s="95"/>
      <c r="Q23" s="3" t="s">
        <v>242</v>
      </c>
    </row>
    <row r="24" spans="1:17" ht="31.5" x14ac:dyDescent="0.25">
      <c r="A24" s="9">
        <v>22</v>
      </c>
      <c r="B24" s="6">
        <v>44953</v>
      </c>
      <c r="C24" s="10" t="s">
        <v>57</v>
      </c>
      <c r="D24" s="28" t="s">
        <v>37</v>
      </c>
      <c r="E24" s="17" t="s">
        <v>89</v>
      </c>
      <c r="F24" s="11" t="s">
        <v>72</v>
      </c>
      <c r="G24" s="10" t="s">
        <v>66</v>
      </c>
      <c r="H24" s="13">
        <v>14570050</v>
      </c>
      <c r="I24" s="13">
        <v>0</v>
      </c>
      <c r="J24" s="13">
        <v>48891296</v>
      </c>
      <c r="K24" s="19"/>
      <c r="L24" s="14">
        <f t="shared" si="0"/>
        <v>63461346</v>
      </c>
      <c r="M24" s="10" t="s">
        <v>77</v>
      </c>
      <c r="N24" s="33" t="s">
        <v>176</v>
      </c>
      <c r="O24" s="33" t="s">
        <v>177</v>
      </c>
      <c r="P24" s="95"/>
      <c r="Q24" s="3" t="s">
        <v>242</v>
      </c>
    </row>
    <row r="25" spans="1:17" ht="31.5" x14ac:dyDescent="0.25">
      <c r="A25" s="9">
        <v>23</v>
      </c>
      <c r="B25" s="6">
        <v>44953</v>
      </c>
      <c r="C25" s="10" t="s">
        <v>59</v>
      </c>
      <c r="D25" s="28" t="s">
        <v>37</v>
      </c>
      <c r="E25" s="17" t="s">
        <v>89</v>
      </c>
      <c r="F25" s="11" t="s">
        <v>58</v>
      </c>
      <c r="G25" s="10" t="s">
        <v>66</v>
      </c>
      <c r="H25" s="13">
        <v>9205534</v>
      </c>
      <c r="I25" s="13">
        <v>0</v>
      </c>
      <c r="J25" s="13">
        <v>24271955</v>
      </c>
      <c r="K25" s="19"/>
      <c r="L25" s="14">
        <f t="shared" si="0"/>
        <v>33477489</v>
      </c>
      <c r="M25" s="10" t="s">
        <v>77</v>
      </c>
      <c r="N25" s="33" t="s">
        <v>178</v>
      </c>
      <c r="O25" s="33" t="s">
        <v>179</v>
      </c>
      <c r="P25" s="95"/>
      <c r="Q25" s="3" t="s">
        <v>242</v>
      </c>
    </row>
    <row r="26" spans="1:17" ht="31.5" x14ac:dyDescent="0.25">
      <c r="A26" s="9">
        <v>24</v>
      </c>
      <c r="B26" s="4">
        <v>44953</v>
      </c>
      <c r="C26" s="10" t="s">
        <v>61</v>
      </c>
      <c r="D26" s="28" t="s">
        <v>37</v>
      </c>
      <c r="E26" s="17" t="s">
        <v>89</v>
      </c>
      <c r="F26" s="11" t="s">
        <v>60</v>
      </c>
      <c r="G26" s="10" t="s">
        <v>66</v>
      </c>
      <c r="H26" s="13">
        <v>11478599</v>
      </c>
      <c r="I26" s="13">
        <v>0</v>
      </c>
      <c r="J26" s="13">
        <v>39741040</v>
      </c>
      <c r="K26" s="19"/>
      <c r="L26" s="14">
        <f t="shared" si="0"/>
        <v>51219639</v>
      </c>
      <c r="M26" s="10" t="s">
        <v>77</v>
      </c>
      <c r="N26" s="33" t="s">
        <v>180</v>
      </c>
      <c r="O26" s="33" t="s">
        <v>181</v>
      </c>
      <c r="P26" s="95"/>
      <c r="Q26" s="3" t="s">
        <v>242</v>
      </c>
    </row>
    <row r="27" spans="1:17" ht="47.25" x14ac:dyDescent="0.25">
      <c r="A27" s="9">
        <v>25</v>
      </c>
      <c r="B27" s="4">
        <v>44953</v>
      </c>
      <c r="C27" s="10" t="s">
        <v>62</v>
      </c>
      <c r="D27" s="28" t="s">
        <v>37</v>
      </c>
      <c r="E27" s="17" t="s">
        <v>89</v>
      </c>
      <c r="F27" s="11" t="s">
        <v>71</v>
      </c>
      <c r="G27" s="10" t="s">
        <v>66</v>
      </c>
      <c r="H27" s="13">
        <v>424963650</v>
      </c>
      <c r="I27" s="13">
        <v>4763765</v>
      </c>
      <c r="J27" s="13">
        <v>156192423</v>
      </c>
      <c r="K27" s="19"/>
      <c r="L27" s="14">
        <f t="shared" si="0"/>
        <v>585919838</v>
      </c>
      <c r="M27" s="10" t="s">
        <v>77</v>
      </c>
      <c r="N27" s="33" t="s">
        <v>182</v>
      </c>
      <c r="O27" s="33" t="s">
        <v>183</v>
      </c>
      <c r="P27" s="95"/>
      <c r="Q27" s="3" t="s">
        <v>242</v>
      </c>
    </row>
    <row r="28" spans="1:17" ht="31.5" x14ac:dyDescent="0.25">
      <c r="A28" s="3">
        <v>26</v>
      </c>
      <c r="B28" s="4">
        <v>44953</v>
      </c>
      <c r="C28" s="10" t="s">
        <v>64</v>
      </c>
      <c r="D28" s="28" t="s">
        <v>37</v>
      </c>
      <c r="E28" s="17" t="s">
        <v>89</v>
      </c>
      <c r="F28" s="24" t="s">
        <v>63</v>
      </c>
      <c r="G28" s="10" t="s">
        <v>66</v>
      </c>
      <c r="H28" s="13">
        <v>265607560</v>
      </c>
      <c r="I28" s="13">
        <v>0</v>
      </c>
      <c r="J28" s="20">
        <v>244797998</v>
      </c>
      <c r="K28" s="21"/>
      <c r="L28" s="14">
        <f t="shared" si="0"/>
        <v>510405558</v>
      </c>
      <c r="M28" s="10" t="s">
        <v>77</v>
      </c>
      <c r="N28" s="33" t="s">
        <v>184</v>
      </c>
      <c r="O28" s="33" t="s">
        <v>185</v>
      </c>
      <c r="P28" s="95"/>
      <c r="Q28" s="3" t="s">
        <v>242</v>
      </c>
    </row>
    <row r="29" spans="1:17" ht="31.5" x14ac:dyDescent="0.25">
      <c r="A29" s="10">
        <v>27</v>
      </c>
      <c r="B29" s="4">
        <v>44956</v>
      </c>
      <c r="C29" s="10" t="s">
        <v>78</v>
      </c>
      <c r="D29" s="28" t="s">
        <v>79</v>
      </c>
      <c r="E29" s="17" t="s">
        <v>89</v>
      </c>
      <c r="F29" s="7" t="s">
        <v>80</v>
      </c>
      <c r="G29" s="3" t="s">
        <v>81</v>
      </c>
      <c r="H29" s="13">
        <v>93261098</v>
      </c>
      <c r="I29" s="13">
        <v>0</v>
      </c>
      <c r="J29" s="13">
        <v>0</v>
      </c>
      <c r="K29" s="19"/>
      <c r="L29" s="14">
        <f t="shared" si="0"/>
        <v>93261098</v>
      </c>
      <c r="M29" s="10" t="s">
        <v>77</v>
      </c>
      <c r="N29" s="33" t="s">
        <v>186</v>
      </c>
      <c r="O29" s="33" t="s">
        <v>187</v>
      </c>
      <c r="P29" s="95"/>
      <c r="Q29" s="100" t="s">
        <v>241</v>
      </c>
    </row>
    <row r="30" spans="1:17" ht="47.25" x14ac:dyDescent="0.25">
      <c r="A30" s="9">
        <v>28</v>
      </c>
      <c r="B30" s="6">
        <v>44959</v>
      </c>
      <c r="C30" s="10" t="s">
        <v>108</v>
      </c>
      <c r="D30" s="28" t="s">
        <v>37</v>
      </c>
      <c r="E30" s="17" t="s">
        <v>90</v>
      </c>
      <c r="F30" s="24" t="s">
        <v>105</v>
      </c>
      <c r="G30" s="10" t="s">
        <v>92</v>
      </c>
      <c r="H30" s="20">
        <v>173546</v>
      </c>
      <c r="I30" s="13">
        <v>0</v>
      </c>
      <c r="J30" s="20">
        <v>613073</v>
      </c>
      <c r="K30" s="9"/>
      <c r="L30" s="14">
        <f t="shared" si="0"/>
        <v>786619</v>
      </c>
      <c r="M30" s="9" t="s">
        <v>76</v>
      </c>
      <c r="N30" s="33" t="s">
        <v>188</v>
      </c>
      <c r="O30" s="33" t="s">
        <v>189</v>
      </c>
      <c r="P30" s="95"/>
      <c r="Q30" s="3" t="s">
        <v>242</v>
      </c>
    </row>
    <row r="31" spans="1:17" ht="31.5" x14ac:dyDescent="0.25">
      <c r="A31" s="9">
        <v>29</v>
      </c>
      <c r="B31" s="6">
        <v>44959</v>
      </c>
      <c r="C31" s="9" t="s">
        <v>109</v>
      </c>
      <c r="D31" s="28" t="s">
        <v>37</v>
      </c>
      <c r="E31" s="17" t="s">
        <v>90</v>
      </c>
      <c r="F31" s="24" t="s">
        <v>93</v>
      </c>
      <c r="G31" s="10" t="s">
        <v>92</v>
      </c>
      <c r="H31" s="20">
        <v>332161</v>
      </c>
      <c r="I31" s="13">
        <v>0</v>
      </c>
      <c r="J31" s="20">
        <v>1114599</v>
      </c>
      <c r="K31" s="23"/>
      <c r="L31" s="14">
        <f t="shared" si="0"/>
        <v>1446760</v>
      </c>
      <c r="M31" s="9" t="s">
        <v>76</v>
      </c>
      <c r="N31" s="33" t="s">
        <v>190</v>
      </c>
      <c r="O31" s="33" t="s">
        <v>191</v>
      </c>
      <c r="P31" s="95"/>
      <c r="Q31" s="3" t="s">
        <v>242</v>
      </c>
    </row>
    <row r="32" spans="1:17" ht="47.25" x14ac:dyDescent="0.25">
      <c r="A32" s="9">
        <v>30</v>
      </c>
      <c r="B32" s="6">
        <v>44959</v>
      </c>
      <c r="C32" s="9" t="s">
        <v>110</v>
      </c>
      <c r="D32" s="28" t="s">
        <v>37</v>
      </c>
      <c r="E32" s="17" t="s">
        <v>90</v>
      </c>
      <c r="F32" s="24" t="s">
        <v>94</v>
      </c>
      <c r="G32" s="10" t="s">
        <v>92</v>
      </c>
      <c r="H32" s="20">
        <v>215919</v>
      </c>
      <c r="I32" s="13">
        <v>0</v>
      </c>
      <c r="J32" s="20">
        <v>569308</v>
      </c>
      <c r="K32" s="22"/>
      <c r="L32" s="14">
        <f t="shared" si="0"/>
        <v>785227</v>
      </c>
      <c r="M32" s="9" t="s">
        <v>76</v>
      </c>
      <c r="N32" s="33" t="s">
        <v>192</v>
      </c>
      <c r="O32" s="33" t="s">
        <v>193</v>
      </c>
      <c r="P32" s="95"/>
      <c r="Q32" s="3" t="s">
        <v>242</v>
      </c>
    </row>
    <row r="33" spans="1:17" ht="47.25" x14ac:dyDescent="0.25">
      <c r="A33" s="9">
        <v>31</v>
      </c>
      <c r="B33" s="6">
        <v>44959</v>
      </c>
      <c r="C33" s="10" t="s">
        <v>111</v>
      </c>
      <c r="D33" s="28" t="s">
        <v>37</v>
      </c>
      <c r="E33" s="17" t="s">
        <v>90</v>
      </c>
      <c r="F33" s="24" t="s">
        <v>128</v>
      </c>
      <c r="G33" s="10" t="s">
        <v>92</v>
      </c>
      <c r="H33" s="20">
        <v>75300</v>
      </c>
      <c r="I33" s="13">
        <v>0</v>
      </c>
      <c r="J33" s="20">
        <v>114586</v>
      </c>
      <c r="K33" s="9"/>
      <c r="L33" s="14">
        <f t="shared" si="0"/>
        <v>189886</v>
      </c>
      <c r="M33" s="9" t="s">
        <v>76</v>
      </c>
      <c r="N33" s="33" t="s">
        <v>194</v>
      </c>
      <c r="O33" s="33" t="s">
        <v>195</v>
      </c>
      <c r="P33" s="95"/>
      <c r="Q33" s="3" t="s">
        <v>242</v>
      </c>
    </row>
    <row r="34" spans="1:17" ht="47.25" x14ac:dyDescent="0.25">
      <c r="A34" s="9">
        <v>32</v>
      </c>
      <c r="B34" s="6">
        <v>44959</v>
      </c>
      <c r="C34" s="10" t="s">
        <v>112</v>
      </c>
      <c r="D34" s="28" t="s">
        <v>37</v>
      </c>
      <c r="E34" s="17" t="s">
        <v>90</v>
      </c>
      <c r="F34" s="24" t="s">
        <v>95</v>
      </c>
      <c r="G34" s="10" t="s">
        <v>92</v>
      </c>
      <c r="H34" s="20">
        <v>266401</v>
      </c>
      <c r="I34" s="13">
        <v>0</v>
      </c>
      <c r="J34" s="20">
        <v>922328</v>
      </c>
      <c r="K34" s="9"/>
      <c r="L34" s="14">
        <f t="shared" si="0"/>
        <v>1188729</v>
      </c>
      <c r="M34" s="9" t="s">
        <v>76</v>
      </c>
      <c r="N34" s="33" t="s">
        <v>196</v>
      </c>
      <c r="O34" s="33" t="s">
        <v>197</v>
      </c>
      <c r="P34" s="95"/>
      <c r="Q34" s="3" t="s">
        <v>242</v>
      </c>
    </row>
    <row r="35" spans="1:17" ht="47.25" x14ac:dyDescent="0.25">
      <c r="A35" s="9">
        <v>33</v>
      </c>
      <c r="B35" s="6">
        <v>44959</v>
      </c>
      <c r="C35" s="10" t="s">
        <v>113</v>
      </c>
      <c r="D35" s="28" t="s">
        <v>37</v>
      </c>
      <c r="E35" s="17" t="s">
        <v>90</v>
      </c>
      <c r="F35" s="24" t="s">
        <v>96</v>
      </c>
      <c r="G35" s="10" t="s">
        <v>92</v>
      </c>
      <c r="H35" s="20">
        <v>600620</v>
      </c>
      <c r="I35" s="20">
        <v>257409</v>
      </c>
      <c r="J35" s="20">
        <v>1208474</v>
      </c>
      <c r="K35" s="9"/>
      <c r="L35" s="14">
        <f t="shared" si="0"/>
        <v>2066503</v>
      </c>
      <c r="M35" s="9" t="s">
        <v>76</v>
      </c>
      <c r="N35" s="33" t="s">
        <v>198</v>
      </c>
      <c r="O35" s="33" t="s">
        <v>199</v>
      </c>
      <c r="P35" s="95"/>
      <c r="Q35" s="3" t="s">
        <v>242</v>
      </c>
    </row>
    <row r="36" spans="1:17" ht="47.25" x14ac:dyDescent="0.25">
      <c r="A36" s="9">
        <v>34</v>
      </c>
      <c r="B36" s="6">
        <v>44959</v>
      </c>
      <c r="C36" s="10" t="s">
        <v>114</v>
      </c>
      <c r="D36" s="28" t="s">
        <v>37</v>
      </c>
      <c r="E36" s="17" t="s">
        <v>90</v>
      </c>
      <c r="F36" s="24" t="s">
        <v>97</v>
      </c>
      <c r="G36" s="10" t="s">
        <v>92</v>
      </c>
      <c r="H36" s="20">
        <v>6038124</v>
      </c>
      <c r="I36" s="13">
        <v>0</v>
      </c>
      <c r="J36" s="20">
        <v>5565055</v>
      </c>
      <c r="K36" s="9"/>
      <c r="L36" s="14">
        <f t="shared" si="0"/>
        <v>11603179</v>
      </c>
      <c r="M36" s="9" t="s">
        <v>76</v>
      </c>
      <c r="N36" s="33" t="s">
        <v>200</v>
      </c>
      <c r="O36" s="33" t="s">
        <v>201</v>
      </c>
      <c r="P36" s="95"/>
      <c r="Q36" s="3" t="s">
        <v>242</v>
      </c>
    </row>
    <row r="37" spans="1:17" ht="47.25" x14ac:dyDescent="0.25">
      <c r="A37" s="9">
        <v>35</v>
      </c>
      <c r="B37" s="6">
        <v>44959</v>
      </c>
      <c r="C37" s="10" t="s">
        <v>115</v>
      </c>
      <c r="D37" s="28" t="s">
        <v>37</v>
      </c>
      <c r="E37" s="17" t="s">
        <v>90</v>
      </c>
      <c r="F37" s="24" t="s">
        <v>127</v>
      </c>
      <c r="G37" s="10" t="s">
        <v>104</v>
      </c>
      <c r="H37" s="20">
        <v>818226</v>
      </c>
      <c r="I37" s="13">
        <v>0</v>
      </c>
      <c r="J37" s="13">
        <v>0</v>
      </c>
      <c r="K37" s="9"/>
      <c r="L37" s="14">
        <f t="shared" si="0"/>
        <v>818226</v>
      </c>
      <c r="M37" s="9" t="s">
        <v>76</v>
      </c>
      <c r="N37" s="33" t="s">
        <v>202</v>
      </c>
      <c r="O37" s="33" t="s">
        <v>203</v>
      </c>
      <c r="P37" s="95"/>
      <c r="Q37" s="3" t="s">
        <v>242</v>
      </c>
    </row>
    <row r="38" spans="1:17" ht="47.25" x14ac:dyDescent="0.25">
      <c r="A38" s="9">
        <v>36</v>
      </c>
      <c r="B38" s="6">
        <v>44959</v>
      </c>
      <c r="C38" s="10" t="s">
        <v>116</v>
      </c>
      <c r="D38" s="28" t="s">
        <v>37</v>
      </c>
      <c r="E38" s="17" t="s">
        <v>90</v>
      </c>
      <c r="F38" s="24" t="s">
        <v>98</v>
      </c>
      <c r="G38" s="10" t="s">
        <v>92</v>
      </c>
      <c r="H38" s="20">
        <v>908821</v>
      </c>
      <c r="I38" s="13">
        <v>0</v>
      </c>
      <c r="J38" s="20">
        <v>745526</v>
      </c>
      <c r="K38" s="9"/>
      <c r="L38" s="14">
        <f t="shared" si="0"/>
        <v>1654347</v>
      </c>
      <c r="M38" s="9" t="s">
        <v>76</v>
      </c>
      <c r="N38" s="33" t="s">
        <v>204</v>
      </c>
      <c r="O38" s="33" t="s">
        <v>205</v>
      </c>
      <c r="P38" s="95"/>
      <c r="Q38" s="3" t="s">
        <v>242</v>
      </c>
    </row>
    <row r="39" spans="1:17" ht="31.5" x14ac:dyDescent="0.25">
      <c r="A39" s="9">
        <v>37</v>
      </c>
      <c r="B39" s="6">
        <v>44959</v>
      </c>
      <c r="C39" s="10" t="s">
        <v>117</v>
      </c>
      <c r="D39" s="28" t="s">
        <v>37</v>
      </c>
      <c r="E39" s="17" t="s">
        <v>90</v>
      </c>
      <c r="F39" s="24" t="s">
        <v>125</v>
      </c>
      <c r="G39" s="10" t="s">
        <v>92</v>
      </c>
      <c r="H39" s="20">
        <v>431599</v>
      </c>
      <c r="I39" s="13">
        <v>0</v>
      </c>
      <c r="J39" s="20">
        <v>1515941</v>
      </c>
      <c r="K39" s="9"/>
      <c r="L39" s="14">
        <f t="shared" si="0"/>
        <v>1947540</v>
      </c>
      <c r="M39" s="9" t="s">
        <v>76</v>
      </c>
      <c r="N39" s="33" t="s">
        <v>206</v>
      </c>
      <c r="O39" s="33" t="s">
        <v>207</v>
      </c>
      <c r="P39" s="95"/>
      <c r="Q39" s="3" t="s">
        <v>242</v>
      </c>
    </row>
    <row r="40" spans="1:17" ht="47.25" x14ac:dyDescent="0.25">
      <c r="A40" s="9">
        <v>38</v>
      </c>
      <c r="B40" s="6">
        <v>44959</v>
      </c>
      <c r="C40" s="10" t="s">
        <v>118</v>
      </c>
      <c r="D40" s="28" t="s">
        <v>37</v>
      </c>
      <c r="E40" s="17" t="s">
        <v>90</v>
      </c>
      <c r="F40" s="24" t="s">
        <v>99</v>
      </c>
      <c r="G40" s="10" t="s">
        <v>92</v>
      </c>
      <c r="H40" s="20">
        <v>180108</v>
      </c>
      <c r="I40" s="13">
        <v>0</v>
      </c>
      <c r="J40" s="20">
        <v>633046</v>
      </c>
      <c r="K40" s="9"/>
      <c r="L40" s="14">
        <f t="shared" si="0"/>
        <v>813154</v>
      </c>
      <c r="M40" s="9" t="s">
        <v>76</v>
      </c>
      <c r="N40" s="33" t="s">
        <v>208</v>
      </c>
      <c r="O40" s="33" t="s">
        <v>209</v>
      </c>
      <c r="P40" s="95"/>
      <c r="Q40" s="3" t="s">
        <v>242</v>
      </c>
    </row>
    <row r="41" spans="1:17" ht="47.25" x14ac:dyDescent="0.25">
      <c r="A41" s="9">
        <v>39</v>
      </c>
      <c r="B41" s="6">
        <v>44959</v>
      </c>
      <c r="C41" s="10" t="s">
        <v>119</v>
      </c>
      <c r="D41" s="28" t="s">
        <v>37</v>
      </c>
      <c r="E41" s="17" t="s">
        <v>90</v>
      </c>
      <c r="F41" s="24" t="s">
        <v>106</v>
      </c>
      <c r="G41" s="10" t="s">
        <v>92</v>
      </c>
      <c r="H41" s="20">
        <v>1100716</v>
      </c>
      <c r="I41" s="13">
        <v>0</v>
      </c>
      <c r="J41" s="20">
        <v>299141</v>
      </c>
      <c r="K41" s="9"/>
      <c r="L41" s="14">
        <f t="shared" si="0"/>
        <v>1399857</v>
      </c>
      <c r="M41" s="9" t="s">
        <v>76</v>
      </c>
      <c r="N41" s="33" t="s">
        <v>210</v>
      </c>
      <c r="O41" s="33" t="s">
        <v>211</v>
      </c>
      <c r="P41" s="95"/>
      <c r="Q41" s="3" t="s">
        <v>242</v>
      </c>
    </row>
    <row r="42" spans="1:17" ht="47.25" x14ac:dyDescent="0.25">
      <c r="A42" s="9">
        <v>40</v>
      </c>
      <c r="B42" s="6">
        <v>44959</v>
      </c>
      <c r="C42" s="10" t="s">
        <v>120</v>
      </c>
      <c r="D42" s="28" t="s">
        <v>37</v>
      </c>
      <c r="E42" s="17" t="s">
        <v>90</v>
      </c>
      <c r="F42" s="24" t="s">
        <v>100</v>
      </c>
      <c r="G42" s="6" t="s">
        <v>103</v>
      </c>
      <c r="H42" s="20">
        <v>181852</v>
      </c>
      <c r="I42" s="13">
        <v>0</v>
      </c>
      <c r="J42" s="13">
        <v>0</v>
      </c>
      <c r="K42" s="9"/>
      <c r="L42" s="14">
        <f t="shared" si="0"/>
        <v>181852</v>
      </c>
      <c r="M42" s="9" t="s">
        <v>76</v>
      </c>
      <c r="N42" s="33" t="s">
        <v>212</v>
      </c>
      <c r="O42" s="33" t="s">
        <v>213</v>
      </c>
      <c r="P42" s="95"/>
      <c r="Q42" s="3" t="s">
        <v>242</v>
      </c>
    </row>
    <row r="43" spans="1:17" ht="47.25" x14ac:dyDescent="0.25">
      <c r="A43" s="9">
        <v>41</v>
      </c>
      <c r="B43" s="6">
        <v>44959</v>
      </c>
      <c r="C43" s="10" t="s">
        <v>121</v>
      </c>
      <c r="D43" s="28" t="s">
        <v>37</v>
      </c>
      <c r="E43" s="17" t="s">
        <v>90</v>
      </c>
      <c r="F43" s="7" t="s">
        <v>107</v>
      </c>
      <c r="G43" s="10" t="s">
        <v>92</v>
      </c>
      <c r="H43" s="20">
        <v>89302</v>
      </c>
      <c r="I43" s="13">
        <v>0</v>
      </c>
      <c r="J43" s="20">
        <v>1104845</v>
      </c>
      <c r="K43" s="9"/>
      <c r="L43" s="14">
        <f t="shared" si="0"/>
        <v>1194147</v>
      </c>
      <c r="M43" s="9" t="s">
        <v>76</v>
      </c>
      <c r="N43" s="33" t="s">
        <v>214</v>
      </c>
      <c r="O43" s="33" t="s">
        <v>215</v>
      </c>
      <c r="P43" s="95"/>
      <c r="Q43" s="3" t="s">
        <v>242</v>
      </c>
    </row>
    <row r="44" spans="1:17" ht="47.25" x14ac:dyDescent="0.25">
      <c r="A44" s="9">
        <v>42</v>
      </c>
      <c r="B44" s="6">
        <v>44959</v>
      </c>
      <c r="C44" s="10" t="s">
        <v>122</v>
      </c>
      <c r="D44" s="28" t="s">
        <v>37</v>
      </c>
      <c r="E44" s="17" t="s">
        <v>90</v>
      </c>
      <c r="F44" s="11" t="s">
        <v>101</v>
      </c>
      <c r="G44" s="10" t="s">
        <v>92</v>
      </c>
      <c r="H44" s="20">
        <v>361288</v>
      </c>
      <c r="I44" s="13">
        <v>0</v>
      </c>
      <c r="J44" s="20">
        <v>970020</v>
      </c>
      <c r="K44" s="9"/>
      <c r="L44" s="14">
        <f t="shared" si="0"/>
        <v>1331308</v>
      </c>
      <c r="M44" s="9" t="s">
        <v>76</v>
      </c>
      <c r="N44" s="33" t="s">
        <v>216</v>
      </c>
      <c r="O44" s="33" t="s">
        <v>217</v>
      </c>
      <c r="P44" s="95"/>
      <c r="Q44" s="3" t="s">
        <v>242</v>
      </c>
    </row>
    <row r="45" spans="1:17" ht="31.5" x14ac:dyDescent="0.25">
      <c r="A45" s="9">
        <v>43</v>
      </c>
      <c r="B45" s="6">
        <v>44959</v>
      </c>
      <c r="C45" s="10" t="s">
        <v>123</v>
      </c>
      <c r="D45" s="28" t="s">
        <v>79</v>
      </c>
      <c r="E45" s="17" t="s">
        <v>90</v>
      </c>
      <c r="F45" s="11" t="s">
        <v>126</v>
      </c>
      <c r="G45" s="6" t="s">
        <v>102</v>
      </c>
      <c r="H45" s="20">
        <v>1501388</v>
      </c>
      <c r="I45" s="13">
        <v>0</v>
      </c>
      <c r="J45" s="13">
        <v>0</v>
      </c>
      <c r="K45" s="9"/>
      <c r="L45" s="14">
        <f t="shared" si="0"/>
        <v>1501388</v>
      </c>
      <c r="M45" s="3" t="s">
        <v>124</v>
      </c>
      <c r="N45" s="33" t="s">
        <v>218</v>
      </c>
      <c r="O45" s="33" t="s">
        <v>219</v>
      </c>
      <c r="P45" s="95"/>
      <c r="Q45" s="3" t="s">
        <v>242</v>
      </c>
    </row>
    <row r="46" spans="1:17" ht="54.75" customHeight="1" x14ac:dyDescent="0.25">
      <c r="A46" s="29">
        <v>44</v>
      </c>
      <c r="B46" s="9" t="s">
        <v>132</v>
      </c>
      <c r="C46" s="10" t="s">
        <v>129</v>
      </c>
      <c r="D46" s="28" t="s">
        <v>131</v>
      </c>
      <c r="E46" s="17" t="s">
        <v>228</v>
      </c>
      <c r="F46" s="11" t="s">
        <v>130</v>
      </c>
      <c r="G46" s="10" t="s">
        <v>133</v>
      </c>
      <c r="H46" s="20">
        <v>5638842</v>
      </c>
      <c r="I46" s="13">
        <v>0</v>
      </c>
      <c r="J46" s="13">
        <v>0</v>
      </c>
      <c r="K46" s="30"/>
      <c r="L46" s="38">
        <v>5638842</v>
      </c>
      <c r="M46" s="10" t="s">
        <v>77</v>
      </c>
      <c r="N46" s="33" t="s">
        <v>220</v>
      </c>
      <c r="O46" s="33" t="s">
        <v>221</v>
      </c>
      <c r="P46" s="95"/>
      <c r="Q46" s="100" t="s">
        <v>241</v>
      </c>
    </row>
    <row r="47" spans="1:17" ht="63" x14ac:dyDescent="0.25">
      <c r="A47" s="29">
        <v>45</v>
      </c>
      <c r="B47" s="9" t="s">
        <v>132</v>
      </c>
      <c r="C47" s="10" t="s">
        <v>134</v>
      </c>
      <c r="D47" s="28" t="s">
        <v>131</v>
      </c>
      <c r="E47" s="17" t="s">
        <v>228</v>
      </c>
      <c r="F47" s="11" t="s">
        <v>135</v>
      </c>
      <c r="G47" s="10" t="s">
        <v>133</v>
      </c>
      <c r="H47" s="20">
        <v>18796140</v>
      </c>
      <c r="I47" s="13">
        <v>0</v>
      </c>
      <c r="J47" s="13">
        <v>0</v>
      </c>
      <c r="K47" s="30"/>
      <c r="L47" s="31" t="s">
        <v>237</v>
      </c>
      <c r="M47" s="10" t="s">
        <v>77</v>
      </c>
      <c r="N47" s="33" t="s">
        <v>222</v>
      </c>
      <c r="O47" s="33" t="s">
        <v>223</v>
      </c>
      <c r="P47" s="95"/>
      <c r="Q47" s="100" t="s">
        <v>241</v>
      </c>
    </row>
    <row r="48" spans="1:17" ht="126" x14ac:dyDescent="0.25">
      <c r="A48" s="29">
        <v>46</v>
      </c>
      <c r="B48" s="6">
        <v>44965</v>
      </c>
      <c r="C48" s="9" t="s">
        <v>230</v>
      </c>
      <c r="D48" s="28" t="s">
        <v>239</v>
      </c>
      <c r="E48" s="17" t="s">
        <v>228</v>
      </c>
      <c r="F48" s="11" t="s">
        <v>229</v>
      </c>
      <c r="G48" s="10" t="s">
        <v>231</v>
      </c>
      <c r="H48" s="35">
        <v>388583889.94999999</v>
      </c>
      <c r="I48" s="35"/>
      <c r="J48" s="35"/>
      <c r="K48" s="34"/>
      <c r="L48" s="36">
        <v>388583889.94999999</v>
      </c>
      <c r="M48" s="9" t="s">
        <v>77</v>
      </c>
      <c r="N48" s="37" t="s">
        <v>232</v>
      </c>
      <c r="O48" s="37" t="s">
        <v>233</v>
      </c>
      <c r="P48" s="96"/>
      <c r="Q48" s="100" t="s">
        <v>241</v>
      </c>
    </row>
    <row r="49" spans="1:17" ht="126" x14ac:dyDescent="0.25">
      <c r="A49" s="29">
        <v>47</v>
      </c>
      <c r="B49" s="6">
        <v>44971</v>
      </c>
      <c r="C49" s="10" t="s">
        <v>236</v>
      </c>
      <c r="D49" s="28" t="s">
        <v>239</v>
      </c>
      <c r="E49" s="17" t="s">
        <v>228</v>
      </c>
      <c r="F49" s="11" t="s">
        <v>234</v>
      </c>
      <c r="G49" s="10" t="s">
        <v>235</v>
      </c>
      <c r="H49" s="20">
        <v>318793102.62</v>
      </c>
      <c r="I49" s="57"/>
      <c r="J49" s="57"/>
      <c r="K49" s="9"/>
      <c r="L49" s="38">
        <v>318793102.62</v>
      </c>
      <c r="M49" s="9" t="s">
        <v>77</v>
      </c>
      <c r="N49" s="37" t="s">
        <v>238</v>
      </c>
      <c r="O49" s="39" t="s">
        <v>243</v>
      </c>
      <c r="P49" s="97"/>
      <c r="Q49" s="100" t="s">
        <v>241</v>
      </c>
    </row>
    <row r="50" spans="1:17" ht="31.5" x14ac:dyDescent="0.25">
      <c r="A50" s="29">
        <v>48</v>
      </c>
      <c r="B50" s="41">
        <v>44978</v>
      </c>
      <c r="C50" s="29">
        <v>48</v>
      </c>
      <c r="D50" s="28" t="s">
        <v>79</v>
      </c>
      <c r="E50" s="17" t="s">
        <v>89</v>
      </c>
      <c r="F50" s="24" t="s">
        <v>80</v>
      </c>
      <c r="G50" s="41" t="s">
        <v>244</v>
      </c>
      <c r="H50" s="44"/>
      <c r="I50" s="13">
        <v>206535553</v>
      </c>
      <c r="J50" s="13">
        <v>388665464</v>
      </c>
      <c r="K50" s="42"/>
      <c r="L50" s="38">
        <f>I50+J50</f>
        <v>595201017</v>
      </c>
      <c r="M50" s="29" t="s">
        <v>77</v>
      </c>
      <c r="N50" s="45" t="s">
        <v>247</v>
      </c>
      <c r="O50" s="45" t="s">
        <v>246</v>
      </c>
      <c r="P50" s="98">
        <v>5951052</v>
      </c>
      <c r="Q50" s="3" t="s">
        <v>242</v>
      </c>
    </row>
    <row r="51" spans="1:17" ht="31.5" x14ac:dyDescent="0.25">
      <c r="A51" s="29">
        <v>49</v>
      </c>
      <c r="B51" s="41">
        <v>44978</v>
      </c>
      <c r="C51" s="29">
        <v>49</v>
      </c>
      <c r="D51" s="28" t="s">
        <v>79</v>
      </c>
      <c r="E51" s="17" t="s">
        <v>90</v>
      </c>
      <c r="F51" s="24" t="s">
        <v>126</v>
      </c>
      <c r="G51" s="41" t="s">
        <v>244</v>
      </c>
      <c r="H51" s="35"/>
      <c r="I51" s="35">
        <v>3324687</v>
      </c>
      <c r="J51" s="35">
        <v>6256507</v>
      </c>
      <c r="K51" s="43"/>
      <c r="L51" s="36">
        <f>I51+J51</f>
        <v>9581194</v>
      </c>
      <c r="M51" s="10" t="s">
        <v>124</v>
      </c>
      <c r="N51" s="45" t="s">
        <v>249</v>
      </c>
      <c r="O51" s="45" t="s">
        <v>248</v>
      </c>
      <c r="P51" s="99"/>
      <c r="Q51" s="3" t="s">
        <v>242</v>
      </c>
    </row>
    <row r="52" spans="1:17" ht="31.5" x14ac:dyDescent="0.25">
      <c r="A52" s="29">
        <v>50</v>
      </c>
      <c r="B52" s="6">
        <v>44991</v>
      </c>
      <c r="C52" s="9">
        <v>50</v>
      </c>
      <c r="D52" s="28" t="s">
        <v>79</v>
      </c>
      <c r="E52" s="17" t="s">
        <v>245</v>
      </c>
      <c r="F52" s="24" t="s">
        <v>250</v>
      </c>
      <c r="G52" s="41" t="s">
        <v>244</v>
      </c>
      <c r="H52" s="57"/>
      <c r="I52" s="20">
        <v>2065023</v>
      </c>
      <c r="J52" s="20">
        <v>3823292</v>
      </c>
      <c r="K52" s="9"/>
      <c r="L52" s="38">
        <f>I52+J52</f>
        <v>5888315</v>
      </c>
      <c r="M52" s="10" t="s">
        <v>124</v>
      </c>
      <c r="N52" s="37" t="s">
        <v>251</v>
      </c>
      <c r="O52" s="37" t="s">
        <v>252</v>
      </c>
      <c r="Q52" s="3" t="s">
        <v>242</v>
      </c>
    </row>
    <row r="53" spans="1:17" ht="63" x14ac:dyDescent="0.25">
      <c r="A53" s="29">
        <v>51</v>
      </c>
      <c r="B53" s="6">
        <v>44998</v>
      </c>
      <c r="C53" s="29">
        <v>51</v>
      </c>
      <c r="D53" s="28" t="s">
        <v>254</v>
      </c>
      <c r="E53" s="17" t="s">
        <v>254</v>
      </c>
      <c r="F53" s="7" t="s">
        <v>253</v>
      </c>
      <c r="G53" s="41" t="s">
        <v>255</v>
      </c>
      <c r="H53" s="13">
        <v>5345000</v>
      </c>
      <c r="I53" s="35"/>
      <c r="J53" s="35"/>
      <c r="K53" s="34"/>
      <c r="L53" s="14">
        <v>5345000</v>
      </c>
      <c r="M53" s="10" t="s">
        <v>362</v>
      </c>
      <c r="N53" s="3" t="s">
        <v>256</v>
      </c>
      <c r="O53" s="3" t="s">
        <v>257</v>
      </c>
      <c r="Q53" s="3" t="s">
        <v>242</v>
      </c>
    </row>
    <row r="54" spans="1:17" ht="63" x14ac:dyDescent="0.25">
      <c r="A54" s="29">
        <v>52</v>
      </c>
      <c r="B54" s="6">
        <v>44998</v>
      </c>
      <c r="C54" s="29">
        <v>52</v>
      </c>
      <c r="D54" s="28" t="s">
        <v>254</v>
      </c>
      <c r="E54" s="17" t="s">
        <v>254</v>
      </c>
      <c r="F54" s="7" t="s">
        <v>258</v>
      </c>
      <c r="G54" s="41" t="s">
        <v>255</v>
      </c>
      <c r="H54" s="13">
        <v>8750000</v>
      </c>
      <c r="I54" s="35"/>
      <c r="J54" s="35"/>
      <c r="K54" s="34"/>
      <c r="L54" s="14">
        <v>8750000</v>
      </c>
      <c r="M54" s="10" t="s">
        <v>268</v>
      </c>
      <c r="N54" s="3" t="s">
        <v>259</v>
      </c>
      <c r="O54" s="3" t="s">
        <v>260</v>
      </c>
      <c r="Q54" s="3" t="s">
        <v>242</v>
      </c>
    </row>
    <row r="55" spans="1:17" ht="94.5" x14ac:dyDescent="0.25">
      <c r="A55" s="29">
        <v>53</v>
      </c>
      <c r="B55" s="6">
        <v>44998</v>
      </c>
      <c r="C55" s="29">
        <v>53</v>
      </c>
      <c r="D55" s="28" t="s">
        <v>254</v>
      </c>
      <c r="E55" s="17" t="s">
        <v>254</v>
      </c>
      <c r="F55" s="7" t="s">
        <v>261</v>
      </c>
      <c r="G55" s="41" t="s">
        <v>255</v>
      </c>
      <c r="H55" s="13">
        <v>11040000</v>
      </c>
      <c r="I55" s="35"/>
      <c r="J55" s="35"/>
      <c r="K55" s="34"/>
      <c r="L55" s="14">
        <v>11040000</v>
      </c>
      <c r="M55" s="10" t="s">
        <v>362</v>
      </c>
      <c r="N55" s="3" t="s">
        <v>262</v>
      </c>
      <c r="O55" s="3" t="s">
        <v>263</v>
      </c>
      <c r="Q55" s="3" t="s">
        <v>242</v>
      </c>
    </row>
    <row r="56" spans="1:17" ht="78.75" x14ac:dyDescent="0.25">
      <c r="A56" s="29">
        <v>54</v>
      </c>
      <c r="B56" s="6">
        <v>44998</v>
      </c>
      <c r="C56" s="29">
        <v>54</v>
      </c>
      <c r="D56" s="28" t="s">
        <v>254</v>
      </c>
      <c r="E56" s="17" t="s">
        <v>254</v>
      </c>
      <c r="F56" s="7" t="s">
        <v>264</v>
      </c>
      <c r="G56" s="41" t="s">
        <v>255</v>
      </c>
      <c r="H56" s="13">
        <v>13287000</v>
      </c>
      <c r="I56" s="35"/>
      <c r="J56" s="35"/>
      <c r="K56" s="34"/>
      <c r="L56" s="14">
        <v>13287000</v>
      </c>
      <c r="M56" s="10" t="s">
        <v>362</v>
      </c>
      <c r="N56" s="3" t="s">
        <v>265</v>
      </c>
      <c r="O56" s="3" t="s">
        <v>266</v>
      </c>
      <c r="Q56" s="3" t="s">
        <v>242</v>
      </c>
    </row>
    <row r="57" spans="1:17" ht="78.75" x14ac:dyDescent="0.25">
      <c r="A57" s="29">
        <v>55</v>
      </c>
      <c r="B57" s="6">
        <v>44998</v>
      </c>
      <c r="C57" s="29">
        <v>55</v>
      </c>
      <c r="D57" s="28" t="s">
        <v>254</v>
      </c>
      <c r="E57" s="17" t="s">
        <v>254</v>
      </c>
      <c r="F57" s="7" t="s">
        <v>267</v>
      </c>
      <c r="G57" s="41" t="s">
        <v>255</v>
      </c>
      <c r="H57" s="13">
        <v>0</v>
      </c>
      <c r="I57" s="35"/>
      <c r="J57" s="35"/>
      <c r="K57" s="34"/>
      <c r="L57" s="14">
        <v>0</v>
      </c>
      <c r="M57" s="10" t="s">
        <v>268</v>
      </c>
      <c r="N57" s="46" t="s">
        <v>269</v>
      </c>
      <c r="O57" s="47" t="s">
        <v>270</v>
      </c>
      <c r="Q57" s="28" t="s">
        <v>368</v>
      </c>
    </row>
    <row r="58" spans="1:17" ht="63" x14ac:dyDescent="0.25">
      <c r="A58" s="29">
        <v>56</v>
      </c>
      <c r="B58" s="6">
        <v>45001</v>
      </c>
      <c r="C58" s="29">
        <v>56</v>
      </c>
      <c r="D58" s="28" t="s">
        <v>131</v>
      </c>
      <c r="E58" s="17" t="s">
        <v>228</v>
      </c>
      <c r="F58" s="48" t="s">
        <v>271</v>
      </c>
      <c r="G58" s="41" t="s">
        <v>272</v>
      </c>
      <c r="H58" s="51">
        <v>1879614</v>
      </c>
      <c r="I58" s="52"/>
      <c r="J58" s="52"/>
      <c r="K58" s="49"/>
      <c r="L58" s="55" t="s">
        <v>275</v>
      </c>
      <c r="M58" s="9" t="s">
        <v>276</v>
      </c>
      <c r="N58" s="10" t="s">
        <v>273</v>
      </c>
      <c r="O58" s="10" t="s">
        <v>274</v>
      </c>
      <c r="Q58" s="101" t="s">
        <v>241</v>
      </c>
    </row>
    <row r="59" spans="1:17" ht="63" x14ac:dyDescent="0.25">
      <c r="A59" s="29">
        <v>57</v>
      </c>
      <c r="B59" s="6">
        <v>45001</v>
      </c>
      <c r="C59" s="29">
        <v>57</v>
      </c>
      <c r="D59" s="28" t="s">
        <v>131</v>
      </c>
      <c r="E59" s="17" t="s">
        <v>228</v>
      </c>
      <c r="F59" s="48" t="s">
        <v>271</v>
      </c>
      <c r="G59" s="41" t="s">
        <v>272</v>
      </c>
      <c r="H59" s="51">
        <v>1879614</v>
      </c>
      <c r="I59" s="44"/>
      <c r="J59" s="44"/>
      <c r="K59" s="30"/>
      <c r="L59" s="55" t="s">
        <v>275</v>
      </c>
      <c r="M59" s="9" t="s">
        <v>278</v>
      </c>
      <c r="N59" s="10" t="s">
        <v>277</v>
      </c>
      <c r="O59" s="10" t="s">
        <v>279</v>
      </c>
      <c r="Q59" s="101" t="s">
        <v>241</v>
      </c>
    </row>
    <row r="60" spans="1:17" ht="78.75" x14ac:dyDescent="0.25">
      <c r="A60" s="29">
        <v>58</v>
      </c>
      <c r="B60" s="6">
        <v>45001</v>
      </c>
      <c r="C60" s="29">
        <v>58</v>
      </c>
      <c r="D60" s="28" t="s">
        <v>131</v>
      </c>
      <c r="E60" s="17" t="s">
        <v>228</v>
      </c>
      <c r="F60" s="48" t="s">
        <v>280</v>
      </c>
      <c r="G60" s="41" t="s">
        <v>272</v>
      </c>
      <c r="H60" s="51">
        <v>1879614</v>
      </c>
      <c r="I60" s="53"/>
      <c r="J60" s="44"/>
      <c r="K60" s="30"/>
      <c r="L60" s="55" t="s">
        <v>275</v>
      </c>
      <c r="M60" s="9" t="s">
        <v>278</v>
      </c>
      <c r="N60" s="10" t="s">
        <v>281</v>
      </c>
      <c r="O60" s="10" t="s">
        <v>282</v>
      </c>
      <c r="Q60" s="101" t="s">
        <v>241</v>
      </c>
    </row>
    <row r="61" spans="1:17" ht="63" x14ac:dyDescent="0.25">
      <c r="A61" s="29">
        <v>59</v>
      </c>
      <c r="B61" s="6">
        <v>45001</v>
      </c>
      <c r="C61" s="29">
        <v>59</v>
      </c>
      <c r="D61" s="28" t="s">
        <v>131</v>
      </c>
      <c r="E61" s="17" t="s">
        <v>228</v>
      </c>
      <c r="F61" s="48" t="s">
        <v>271</v>
      </c>
      <c r="G61" s="41" t="s">
        <v>272</v>
      </c>
      <c r="H61" s="51">
        <v>1879614</v>
      </c>
      <c r="I61" s="44"/>
      <c r="J61" s="44"/>
      <c r="K61" s="30"/>
      <c r="L61" s="55">
        <v>1879614</v>
      </c>
      <c r="M61" s="9" t="s">
        <v>278</v>
      </c>
      <c r="N61" s="10" t="s">
        <v>283</v>
      </c>
      <c r="O61" s="10" t="s">
        <v>284</v>
      </c>
      <c r="Q61" s="101" t="s">
        <v>241</v>
      </c>
    </row>
    <row r="62" spans="1:17" ht="63" x14ac:dyDescent="0.25">
      <c r="A62" s="29">
        <v>60</v>
      </c>
      <c r="B62" s="6">
        <v>45001</v>
      </c>
      <c r="C62" s="29">
        <v>60</v>
      </c>
      <c r="D62" s="28" t="s">
        <v>131</v>
      </c>
      <c r="E62" s="17" t="s">
        <v>228</v>
      </c>
      <c r="F62" s="48" t="s">
        <v>271</v>
      </c>
      <c r="G62" s="41" t="s">
        <v>272</v>
      </c>
      <c r="H62" s="51">
        <v>1879614</v>
      </c>
      <c r="I62" s="44"/>
      <c r="J62" s="44"/>
      <c r="K62" s="30"/>
      <c r="L62" s="55">
        <v>1879614</v>
      </c>
      <c r="M62" s="9" t="s">
        <v>278</v>
      </c>
      <c r="N62" s="10" t="s">
        <v>285</v>
      </c>
      <c r="O62" s="10" t="s">
        <v>286</v>
      </c>
      <c r="Q62" s="101" t="s">
        <v>241</v>
      </c>
    </row>
    <row r="63" spans="1:17" ht="78.75" x14ac:dyDescent="0.25">
      <c r="A63" s="29">
        <v>61</v>
      </c>
      <c r="B63" s="6">
        <v>45001</v>
      </c>
      <c r="C63" s="29">
        <v>61</v>
      </c>
      <c r="D63" s="28" t="s">
        <v>131</v>
      </c>
      <c r="E63" s="17" t="s">
        <v>228</v>
      </c>
      <c r="F63" s="50" t="s">
        <v>287</v>
      </c>
      <c r="G63" s="41" t="s">
        <v>272</v>
      </c>
      <c r="H63" s="51">
        <v>1879614</v>
      </c>
      <c r="I63" s="44"/>
      <c r="J63" s="44"/>
      <c r="K63" s="30"/>
      <c r="L63" s="55">
        <v>1879614</v>
      </c>
      <c r="M63" s="9" t="s">
        <v>278</v>
      </c>
      <c r="N63" s="10" t="s">
        <v>288</v>
      </c>
      <c r="O63" s="10" t="s">
        <v>289</v>
      </c>
      <c r="Q63" s="101" t="s">
        <v>241</v>
      </c>
    </row>
    <row r="64" spans="1:17" ht="63" x14ac:dyDescent="0.25">
      <c r="A64" s="29">
        <v>62</v>
      </c>
      <c r="B64" s="6">
        <v>45001</v>
      </c>
      <c r="C64" s="29">
        <v>62</v>
      </c>
      <c r="D64" s="28" t="s">
        <v>131</v>
      </c>
      <c r="E64" s="17" t="s">
        <v>228</v>
      </c>
      <c r="F64" s="48" t="s">
        <v>271</v>
      </c>
      <c r="G64" s="41" t="s">
        <v>272</v>
      </c>
      <c r="H64" s="51">
        <v>1879614</v>
      </c>
      <c r="I64" s="44"/>
      <c r="J64" s="44"/>
      <c r="K64" s="30"/>
      <c r="L64" s="55">
        <v>1879614</v>
      </c>
      <c r="M64" s="9" t="s">
        <v>278</v>
      </c>
      <c r="N64" s="10" t="s">
        <v>290</v>
      </c>
      <c r="O64" s="10" t="s">
        <v>291</v>
      </c>
      <c r="Q64" s="101" t="s">
        <v>241</v>
      </c>
    </row>
    <row r="65" spans="1:17" ht="63" x14ac:dyDescent="0.25">
      <c r="A65" s="29">
        <v>63</v>
      </c>
      <c r="B65" s="6">
        <v>45001</v>
      </c>
      <c r="C65" s="29">
        <v>63</v>
      </c>
      <c r="D65" s="28" t="s">
        <v>131</v>
      </c>
      <c r="E65" s="17" t="s">
        <v>228</v>
      </c>
      <c r="F65" s="48" t="s">
        <v>271</v>
      </c>
      <c r="G65" s="41" t="s">
        <v>272</v>
      </c>
      <c r="H65" s="51">
        <v>1879614</v>
      </c>
      <c r="I65" s="44"/>
      <c r="J65" s="44"/>
      <c r="K65" s="30"/>
      <c r="L65" s="55">
        <v>1879614</v>
      </c>
      <c r="M65" s="9" t="s">
        <v>278</v>
      </c>
      <c r="N65" s="3" t="s">
        <v>292</v>
      </c>
      <c r="O65" s="3" t="s">
        <v>293</v>
      </c>
      <c r="Q65" s="101" t="s">
        <v>241</v>
      </c>
    </row>
    <row r="66" spans="1:17" ht="63" x14ac:dyDescent="0.25">
      <c r="A66" s="29">
        <v>64</v>
      </c>
      <c r="B66" s="6">
        <v>45001</v>
      </c>
      <c r="C66" s="29">
        <v>64</v>
      </c>
      <c r="D66" s="28" t="s">
        <v>131</v>
      </c>
      <c r="E66" s="17" t="s">
        <v>228</v>
      </c>
      <c r="F66" s="48" t="s">
        <v>271</v>
      </c>
      <c r="G66" s="41" t="s">
        <v>272</v>
      </c>
      <c r="H66" s="51">
        <v>1879614</v>
      </c>
      <c r="I66" s="44"/>
      <c r="J66" s="44"/>
      <c r="K66" s="30"/>
      <c r="L66" s="55">
        <v>1879614</v>
      </c>
      <c r="M66" s="9" t="s">
        <v>278</v>
      </c>
      <c r="N66" s="3" t="s">
        <v>294</v>
      </c>
      <c r="O66" s="3" t="s">
        <v>295</v>
      </c>
      <c r="Q66" s="101" t="s">
        <v>241</v>
      </c>
    </row>
    <row r="67" spans="1:17" ht="63" x14ac:dyDescent="0.25">
      <c r="A67" s="29">
        <v>65</v>
      </c>
      <c r="B67" s="6">
        <v>45001</v>
      </c>
      <c r="C67" s="29">
        <v>65</v>
      </c>
      <c r="D67" s="28" t="s">
        <v>131</v>
      </c>
      <c r="E67" s="17" t="s">
        <v>228</v>
      </c>
      <c r="F67" s="48" t="s">
        <v>271</v>
      </c>
      <c r="G67" s="41" t="s">
        <v>272</v>
      </c>
      <c r="H67" s="51">
        <v>1879614</v>
      </c>
      <c r="I67" s="44"/>
      <c r="J67" s="44"/>
      <c r="K67" s="30"/>
      <c r="L67" s="55">
        <v>1879614</v>
      </c>
      <c r="M67" s="9" t="s">
        <v>278</v>
      </c>
      <c r="N67" s="3" t="s">
        <v>296</v>
      </c>
      <c r="O67" s="3" t="s">
        <v>297</v>
      </c>
      <c r="Q67" s="101" t="s">
        <v>241</v>
      </c>
    </row>
    <row r="68" spans="1:17" ht="63" x14ac:dyDescent="0.25">
      <c r="A68" s="29">
        <v>66</v>
      </c>
      <c r="B68" s="6">
        <v>45001</v>
      </c>
      <c r="C68" s="29">
        <v>66</v>
      </c>
      <c r="D68" s="28" t="s">
        <v>131</v>
      </c>
      <c r="E68" s="17" t="s">
        <v>228</v>
      </c>
      <c r="F68" s="48" t="s">
        <v>271</v>
      </c>
      <c r="G68" s="41" t="s">
        <v>272</v>
      </c>
      <c r="H68" s="51">
        <v>1879614</v>
      </c>
      <c r="I68" s="44"/>
      <c r="J68" s="44"/>
      <c r="K68" s="30"/>
      <c r="L68" s="55">
        <v>1879614</v>
      </c>
      <c r="M68" s="9" t="s">
        <v>278</v>
      </c>
      <c r="N68" s="3" t="s">
        <v>298</v>
      </c>
      <c r="O68" s="3" t="s">
        <v>299</v>
      </c>
      <c r="Q68" s="101" t="s">
        <v>241</v>
      </c>
    </row>
    <row r="69" spans="1:17" ht="63" x14ac:dyDescent="0.25">
      <c r="A69" s="29">
        <v>67</v>
      </c>
      <c r="B69" s="6">
        <v>45001</v>
      </c>
      <c r="C69" s="29">
        <v>67</v>
      </c>
      <c r="D69" s="28" t="s">
        <v>131</v>
      </c>
      <c r="E69" s="17" t="s">
        <v>228</v>
      </c>
      <c r="F69" s="48" t="s">
        <v>271</v>
      </c>
      <c r="G69" s="41" t="s">
        <v>272</v>
      </c>
      <c r="H69" s="51">
        <v>1879614</v>
      </c>
      <c r="I69" s="44"/>
      <c r="J69" s="44"/>
      <c r="K69" s="30"/>
      <c r="L69" s="55">
        <v>1879614</v>
      </c>
      <c r="M69" s="9" t="s">
        <v>278</v>
      </c>
      <c r="N69" s="3" t="s">
        <v>300</v>
      </c>
      <c r="O69" s="3" t="s">
        <v>301</v>
      </c>
      <c r="Q69" s="101" t="s">
        <v>241</v>
      </c>
    </row>
    <row r="70" spans="1:17" ht="63" x14ac:dyDescent="0.25">
      <c r="A70" s="29">
        <v>68</v>
      </c>
      <c r="B70" s="6">
        <v>45001</v>
      </c>
      <c r="C70" s="29">
        <v>68</v>
      </c>
      <c r="D70" s="28" t="s">
        <v>131</v>
      </c>
      <c r="E70" s="17" t="s">
        <v>228</v>
      </c>
      <c r="F70" s="48" t="s">
        <v>271</v>
      </c>
      <c r="G70" s="41" t="s">
        <v>272</v>
      </c>
      <c r="H70" s="54" t="s">
        <v>302</v>
      </c>
      <c r="I70" s="44"/>
      <c r="J70" s="44"/>
      <c r="K70" s="30"/>
      <c r="L70" s="56" t="s">
        <v>302</v>
      </c>
      <c r="M70" s="9" t="s">
        <v>278</v>
      </c>
      <c r="N70" s="3" t="s">
        <v>303</v>
      </c>
      <c r="O70" s="3" t="s">
        <v>304</v>
      </c>
      <c r="Q70" s="101" t="s">
        <v>241</v>
      </c>
    </row>
    <row r="71" spans="1:17" ht="63" x14ac:dyDescent="0.25">
      <c r="A71" s="29">
        <v>69</v>
      </c>
      <c r="B71" s="6">
        <v>45001</v>
      </c>
      <c r="C71" s="29">
        <v>69</v>
      </c>
      <c r="D71" s="28" t="s">
        <v>131</v>
      </c>
      <c r="E71" s="17" t="s">
        <v>228</v>
      </c>
      <c r="F71" s="48" t="s">
        <v>271</v>
      </c>
      <c r="G71" s="41" t="s">
        <v>272</v>
      </c>
      <c r="H71" s="51">
        <v>1879614</v>
      </c>
      <c r="I71" s="44"/>
      <c r="J71" s="44"/>
      <c r="K71" s="30"/>
      <c r="L71" s="55">
        <v>1879614</v>
      </c>
      <c r="M71" s="9" t="s">
        <v>278</v>
      </c>
      <c r="N71" s="3" t="s">
        <v>305</v>
      </c>
      <c r="O71" s="3" t="s">
        <v>306</v>
      </c>
      <c r="Q71" s="101" t="s">
        <v>241</v>
      </c>
    </row>
    <row r="72" spans="1:17" ht="63" x14ac:dyDescent="0.25">
      <c r="A72" s="29">
        <v>70</v>
      </c>
      <c r="B72" s="6">
        <v>45001</v>
      </c>
      <c r="C72" s="29">
        <v>70</v>
      </c>
      <c r="D72" s="28" t="s">
        <v>131</v>
      </c>
      <c r="E72" s="17" t="s">
        <v>228</v>
      </c>
      <c r="F72" s="48" t="s">
        <v>271</v>
      </c>
      <c r="G72" s="41" t="s">
        <v>272</v>
      </c>
      <c r="H72" s="51">
        <v>1879614</v>
      </c>
      <c r="I72" s="44"/>
      <c r="J72" s="44"/>
      <c r="K72" s="30"/>
      <c r="L72" s="55">
        <v>1879614</v>
      </c>
      <c r="M72" s="9" t="s">
        <v>278</v>
      </c>
      <c r="N72" s="3" t="s">
        <v>307</v>
      </c>
      <c r="O72" s="3" t="s">
        <v>308</v>
      </c>
      <c r="Q72" s="101" t="s">
        <v>241</v>
      </c>
    </row>
    <row r="73" spans="1:17" ht="63" x14ac:dyDescent="0.25">
      <c r="A73" s="29">
        <v>71</v>
      </c>
      <c r="B73" s="6">
        <v>45001</v>
      </c>
      <c r="C73" s="29">
        <v>71</v>
      </c>
      <c r="D73" s="28" t="s">
        <v>131</v>
      </c>
      <c r="E73" s="17" t="s">
        <v>228</v>
      </c>
      <c r="F73" s="48" t="s">
        <v>271</v>
      </c>
      <c r="G73" s="41" t="s">
        <v>272</v>
      </c>
      <c r="H73" s="51">
        <v>1879614</v>
      </c>
      <c r="I73" s="44"/>
      <c r="J73" s="44"/>
      <c r="K73" s="30"/>
      <c r="L73" s="55">
        <v>1879614</v>
      </c>
      <c r="M73" s="9" t="s">
        <v>278</v>
      </c>
      <c r="N73" s="3" t="s">
        <v>309</v>
      </c>
      <c r="O73" s="3" t="s">
        <v>310</v>
      </c>
      <c r="Q73" s="101" t="s">
        <v>241</v>
      </c>
    </row>
    <row r="74" spans="1:17" ht="63" x14ac:dyDescent="0.25">
      <c r="A74" s="29">
        <v>72</v>
      </c>
      <c r="B74" s="6">
        <v>45001</v>
      </c>
      <c r="C74" s="29">
        <v>72</v>
      </c>
      <c r="D74" s="28" t="s">
        <v>131</v>
      </c>
      <c r="E74" s="17" t="s">
        <v>228</v>
      </c>
      <c r="F74" s="48" t="s">
        <v>271</v>
      </c>
      <c r="G74" s="41" t="s">
        <v>272</v>
      </c>
      <c r="H74" s="51">
        <v>1879614</v>
      </c>
      <c r="I74" s="44"/>
      <c r="J74" s="44"/>
      <c r="K74" s="30"/>
      <c r="L74" s="55">
        <v>1879614</v>
      </c>
      <c r="M74" s="9" t="s">
        <v>278</v>
      </c>
      <c r="N74" s="3" t="s">
        <v>311</v>
      </c>
      <c r="O74" s="3" t="s">
        <v>312</v>
      </c>
      <c r="Q74" s="101" t="s">
        <v>241</v>
      </c>
    </row>
    <row r="75" spans="1:17" ht="63" x14ac:dyDescent="0.25">
      <c r="A75" s="29">
        <v>73</v>
      </c>
      <c r="B75" s="6">
        <v>45002</v>
      </c>
      <c r="C75" s="29">
        <v>73</v>
      </c>
      <c r="D75" s="28" t="s">
        <v>131</v>
      </c>
      <c r="E75" s="17" t="s">
        <v>228</v>
      </c>
      <c r="F75" s="48" t="s">
        <v>271</v>
      </c>
      <c r="G75" s="41" t="s">
        <v>313</v>
      </c>
      <c r="H75" s="51">
        <v>1879614</v>
      </c>
      <c r="I75" s="44"/>
      <c r="J75" s="44"/>
      <c r="K75" s="30"/>
      <c r="L75" s="55">
        <v>1879614</v>
      </c>
      <c r="M75" s="9" t="s">
        <v>278</v>
      </c>
      <c r="N75" s="3" t="s">
        <v>314</v>
      </c>
      <c r="O75" s="3" t="s">
        <v>315</v>
      </c>
      <c r="Q75" s="101" t="s">
        <v>241</v>
      </c>
    </row>
    <row r="76" spans="1:17" ht="78.75" x14ac:dyDescent="0.25">
      <c r="A76" s="29">
        <v>74</v>
      </c>
      <c r="B76" s="6">
        <v>45002</v>
      </c>
      <c r="C76" s="29">
        <v>74</v>
      </c>
      <c r="D76" s="28" t="s">
        <v>131</v>
      </c>
      <c r="E76" s="17" t="s">
        <v>228</v>
      </c>
      <c r="F76" s="48" t="s">
        <v>287</v>
      </c>
      <c r="G76" s="41" t="s">
        <v>313</v>
      </c>
      <c r="H76" s="51">
        <v>1879614</v>
      </c>
      <c r="I76" s="44"/>
      <c r="J76" s="44"/>
      <c r="K76" s="30"/>
      <c r="L76" s="55">
        <v>1879614</v>
      </c>
      <c r="M76" s="29" t="s">
        <v>316</v>
      </c>
      <c r="N76" s="3" t="s">
        <v>317</v>
      </c>
      <c r="O76" s="3" t="s">
        <v>318</v>
      </c>
      <c r="Q76" s="101" t="s">
        <v>241</v>
      </c>
    </row>
    <row r="77" spans="1:17" ht="63" x14ac:dyDescent="0.25">
      <c r="A77" s="29">
        <v>75</v>
      </c>
      <c r="B77" s="6">
        <v>45002</v>
      </c>
      <c r="C77" s="29">
        <v>75</v>
      </c>
      <c r="D77" s="28" t="s">
        <v>131</v>
      </c>
      <c r="E77" s="17" t="s">
        <v>228</v>
      </c>
      <c r="F77" s="48" t="s">
        <v>319</v>
      </c>
      <c r="G77" s="41" t="s">
        <v>313</v>
      </c>
      <c r="H77" s="51">
        <v>1879614</v>
      </c>
      <c r="I77" s="44"/>
      <c r="J77" s="44"/>
      <c r="K77" s="30"/>
      <c r="L77" s="55">
        <v>1879614</v>
      </c>
      <c r="M77" s="29" t="s">
        <v>316</v>
      </c>
      <c r="N77" s="3" t="s">
        <v>320</v>
      </c>
      <c r="O77" s="3" t="s">
        <v>321</v>
      </c>
      <c r="Q77" s="101" t="s">
        <v>241</v>
      </c>
    </row>
    <row r="78" spans="1:17" ht="78.75" x14ac:dyDescent="0.25">
      <c r="A78" s="29">
        <v>76</v>
      </c>
      <c r="B78" s="6">
        <v>45002</v>
      </c>
      <c r="C78" s="29">
        <v>76</v>
      </c>
      <c r="D78" s="28" t="s">
        <v>131</v>
      </c>
      <c r="E78" s="17" t="s">
        <v>228</v>
      </c>
      <c r="F78" s="48" t="s">
        <v>280</v>
      </c>
      <c r="G78" s="41" t="s">
        <v>313</v>
      </c>
      <c r="H78" s="51">
        <v>1879614</v>
      </c>
      <c r="I78" s="44"/>
      <c r="J78" s="44"/>
      <c r="K78" s="30"/>
      <c r="L78" s="55">
        <v>1879614</v>
      </c>
      <c r="M78" s="29" t="s">
        <v>316</v>
      </c>
      <c r="N78" s="3" t="s">
        <v>322</v>
      </c>
      <c r="O78" s="3" t="s">
        <v>323</v>
      </c>
      <c r="Q78" s="101" t="s">
        <v>241</v>
      </c>
    </row>
    <row r="79" spans="1:17" ht="63" x14ac:dyDescent="0.25">
      <c r="A79" s="29">
        <v>77</v>
      </c>
      <c r="B79" s="6">
        <v>45002</v>
      </c>
      <c r="C79" s="29">
        <v>77</v>
      </c>
      <c r="D79" s="28" t="s">
        <v>131</v>
      </c>
      <c r="E79" s="17" t="s">
        <v>228</v>
      </c>
      <c r="F79" s="48" t="s">
        <v>271</v>
      </c>
      <c r="G79" s="41" t="s">
        <v>313</v>
      </c>
      <c r="H79" s="51">
        <v>1879614</v>
      </c>
      <c r="I79" s="44"/>
      <c r="J79" s="44"/>
      <c r="K79" s="30"/>
      <c r="L79" s="55">
        <v>1879614</v>
      </c>
      <c r="M79" s="29" t="s">
        <v>316</v>
      </c>
      <c r="N79" s="3" t="s">
        <v>324</v>
      </c>
      <c r="O79" s="3" t="s">
        <v>325</v>
      </c>
      <c r="Q79" s="101" t="s">
        <v>241</v>
      </c>
    </row>
    <row r="80" spans="1:17" ht="63" x14ac:dyDescent="0.25">
      <c r="A80" s="29">
        <v>78</v>
      </c>
      <c r="B80" s="6">
        <v>45002</v>
      </c>
      <c r="C80" s="29">
        <v>78</v>
      </c>
      <c r="D80" s="28" t="s">
        <v>131</v>
      </c>
      <c r="E80" s="17" t="s">
        <v>228</v>
      </c>
      <c r="F80" s="48" t="s">
        <v>271</v>
      </c>
      <c r="G80" s="41" t="s">
        <v>313</v>
      </c>
      <c r="H80" s="51">
        <v>1879614</v>
      </c>
      <c r="I80" s="44"/>
      <c r="J80" s="44"/>
      <c r="K80" s="30"/>
      <c r="L80" s="55">
        <v>1879614</v>
      </c>
      <c r="M80" s="29" t="s">
        <v>316</v>
      </c>
      <c r="N80" s="3" t="s">
        <v>326</v>
      </c>
      <c r="O80" s="3" t="s">
        <v>327</v>
      </c>
      <c r="Q80" s="101" t="s">
        <v>241</v>
      </c>
    </row>
    <row r="81" spans="1:17" ht="78.75" x14ac:dyDescent="0.25">
      <c r="A81" s="29">
        <v>79</v>
      </c>
      <c r="B81" s="6">
        <v>45002</v>
      </c>
      <c r="C81" s="29">
        <v>79</v>
      </c>
      <c r="D81" s="28" t="s">
        <v>131</v>
      </c>
      <c r="E81" s="17" t="s">
        <v>228</v>
      </c>
      <c r="F81" s="48" t="s">
        <v>280</v>
      </c>
      <c r="G81" s="41" t="s">
        <v>313</v>
      </c>
      <c r="H81" s="51">
        <v>1879614</v>
      </c>
      <c r="I81" s="44"/>
      <c r="J81" s="44"/>
      <c r="K81" s="30"/>
      <c r="L81" s="55">
        <v>1879614</v>
      </c>
      <c r="M81" s="29" t="s">
        <v>316</v>
      </c>
      <c r="N81" s="3" t="s">
        <v>328</v>
      </c>
      <c r="O81" s="3" t="s">
        <v>329</v>
      </c>
      <c r="Q81" s="101" t="s">
        <v>241</v>
      </c>
    </row>
    <row r="82" spans="1:17" ht="63" x14ac:dyDescent="0.25">
      <c r="A82" s="29">
        <v>80</v>
      </c>
      <c r="B82" s="6">
        <v>45002</v>
      </c>
      <c r="C82" s="29">
        <v>80</v>
      </c>
      <c r="D82" s="28" t="s">
        <v>131</v>
      </c>
      <c r="E82" s="17" t="s">
        <v>228</v>
      </c>
      <c r="F82" s="48" t="s">
        <v>271</v>
      </c>
      <c r="G82" s="41" t="s">
        <v>313</v>
      </c>
      <c r="H82" s="54" t="s">
        <v>302</v>
      </c>
      <c r="I82" s="44"/>
      <c r="J82" s="44"/>
      <c r="K82" s="30"/>
      <c r="L82" s="56" t="s">
        <v>302</v>
      </c>
      <c r="M82" s="29" t="s">
        <v>316</v>
      </c>
      <c r="N82" s="3" t="s">
        <v>330</v>
      </c>
      <c r="O82" s="3" t="s">
        <v>331</v>
      </c>
      <c r="Q82" s="101" t="s">
        <v>241</v>
      </c>
    </row>
    <row r="83" spans="1:17" ht="63" x14ac:dyDescent="0.25">
      <c r="A83" s="29">
        <v>81</v>
      </c>
      <c r="B83" s="6">
        <v>45002</v>
      </c>
      <c r="C83" s="29">
        <v>81</v>
      </c>
      <c r="D83" s="28" t="s">
        <v>131</v>
      </c>
      <c r="E83" s="17" t="s">
        <v>228</v>
      </c>
      <c r="F83" s="48" t="s">
        <v>271</v>
      </c>
      <c r="G83" s="41" t="s">
        <v>313</v>
      </c>
      <c r="H83" s="51">
        <v>1879614</v>
      </c>
      <c r="I83" s="44"/>
      <c r="J83" s="44"/>
      <c r="K83" s="30"/>
      <c r="L83" s="55">
        <v>1879614</v>
      </c>
      <c r="M83" s="29" t="s">
        <v>316</v>
      </c>
      <c r="N83" s="3" t="s">
        <v>332</v>
      </c>
      <c r="O83" s="3" t="s">
        <v>333</v>
      </c>
      <c r="Q83" s="101" t="s">
        <v>241</v>
      </c>
    </row>
    <row r="84" spans="1:17" ht="78.75" x14ac:dyDescent="0.25">
      <c r="A84" s="29">
        <v>82</v>
      </c>
      <c r="B84" s="6">
        <v>45002</v>
      </c>
      <c r="C84" s="29">
        <v>82</v>
      </c>
      <c r="D84" s="28" t="s">
        <v>131</v>
      </c>
      <c r="E84" s="17" t="s">
        <v>228</v>
      </c>
      <c r="F84" s="58" t="s">
        <v>287</v>
      </c>
      <c r="G84" s="41" t="s">
        <v>313</v>
      </c>
      <c r="H84" s="51">
        <v>1879614</v>
      </c>
      <c r="I84" s="44"/>
      <c r="J84" s="44"/>
      <c r="K84" s="30"/>
      <c r="L84" s="55">
        <v>1879614</v>
      </c>
      <c r="M84" s="29" t="s">
        <v>316</v>
      </c>
      <c r="N84" s="3" t="s">
        <v>334</v>
      </c>
      <c r="O84" s="3" t="s">
        <v>335</v>
      </c>
      <c r="Q84" s="101" t="s">
        <v>241</v>
      </c>
    </row>
    <row r="85" spans="1:17" ht="126" x14ac:dyDescent="0.25">
      <c r="A85" s="29">
        <v>83</v>
      </c>
      <c r="B85" s="6">
        <v>45009</v>
      </c>
      <c r="C85" s="29">
        <v>83</v>
      </c>
      <c r="D85" s="28" t="s">
        <v>239</v>
      </c>
      <c r="E85" s="17" t="s">
        <v>228</v>
      </c>
      <c r="F85" s="11" t="s">
        <v>229</v>
      </c>
      <c r="G85" s="41" t="s">
        <v>336</v>
      </c>
      <c r="H85" s="51">
        <v>267686166.5</v>
      </c>
      <c r="I85" s="57"/>
      <c r="J85" s="57"/>
      <c r="K85" s="9"/>
      <c r="L85" s="55">
        <v>267686166.5</v>
      </c>
      <c r="M85" s="9" t="s">
        <v>77</v>
      </c>
      <c r="N85" s="3" t="s">
        <v>337</v>
      </c>
      <c r="O85" s="3" t="s">
        <v>338</v>
      </c>
      <c r="Q85" s="101" t="s">
        <v>241</v>
      </c>
    </row>
    <row r="86" spans="1:17" ht="126" x14ac:dyDescent="0.25">
      <c r="A86" s="29">
        <v>84</v>
      </c>
      <c r="B86" s="6">
        <v>45014</v>
      </c>
      <c r="C86" s="29">
        <v>84</v>
      </c>
      <c r="D86" s="28" t="s">
        <v>239</v>
      </c>
      <c r="E86" s="17" t="s">
        <v>228</v>
      </c>
      <c r="F86" s="11" t="s">
        <v>229</v>
      </c>
      <c r="G86" s="41" t="s">
        <v>339</v>
      </c>
      <c r="H86" s="51">
        <v>355458487.39999998</v>
      </c>
      <c r="I86" s="57"/>
      <c r="J86" s="57"/>
      <c r="K86" s="9"/>
      <c r="L86" s="55">
        <v>355458487.39999998</v>
      </c>
      <c r="M86" s="9" t="s">
        <v>77</v>
      </c>
      <c r="N86" s="3" t="s">
        <v>340</v>
      </c>
      <c r="O86" s="3" t="s">
        <v>341</v>
      </c>
      <c r="P86" s="59"/>
      <c r="Q86" s="101" t="s">
        <v>241</v>
      </c>
    </row>
    <row r="87" spans="1:17" ht="126" x14ac:dyDescent="0.25">
      <c r="A87" s="29">
        <v>85</v>
      </c>
      <c r="B87" s="6">
        <v>45014</v>
      </c>
      <c r="C87" s="29">
        <v>85</v>
      </c>
      <c r="D87" s="28" t="s">
        <v>239</v>
      </c>
      <c r="E87" s="17" t="s">
        <v>228</v>
      </c>
      <c r="F87" s="11" t="s">
        <v>229</v>
      </c>
      <c r="G87" s="41" t="s">
        <v>339</v>
      </c>
      <c r="H87" s="51">
        <v>506520521.69999999</v>
      </c>
      <c r="I87" s="57"/>
      <c r="J87" s="57"/>
      <c r="K87" s="30"/>
      <c r="L87" s="55">
        <v>506520521.69999999</v>
      </c>
      <c r="M87" s="9" t="s">
        <v>77</v>
      </c>
      <c r="N87" s="60" t="s">
        <v>342</v>
      </c>
      <c r="O87" s="3" t="s">
        <v>352</v>
      </c>
      <c r="Q87" s="101" t="s">
        <v>241</v>
      </c>
    </row>
    <row r="88" spans="1:17" ht="141.75" x14ac:dyDescent="0.25">
      <c r="A88" s="29">
        <v>86</v>
      </c>
      <c r="B88" s="6">
        <v>45035</v>
      </c>
      <c r="C88" s="29">
        <v>86</v>
      </c>
      <c r="D88" s="28" t="s">
        <v>239</v>
      </c>
      <c r="E88" s="17" t="s">
        <v>228</v>
      </c>
      <c r="F88" s="11" t="s">
        <v>343</v>
      </c>
      <c r="G88" s="41" t="s">
        <v>344</v>
      </c>
      <c r="H88" s="51">
        <v>202650868.19999999</v>
      </c>
      <c r="I88" s="57"/>
      <c r="J88" s="57"/>
      <c r="K88" s="30"/>
      <c r="L88" s="55">
        <v>202650868.19999999</v>
      </c>
      <c r="M88" s="29" t="s">
        <v>345</v>
      </c>
      <c r="N88" s="60" t="s">
        <v>346</v>
      </c>
      <c r="O88" s="3" t="s">
        <v>351</v>
      </c>
      <c r="Q88" s="101" t="s">
        <v>241</v>
      </c>
    </row>
    <row r="89" spans="1:17" s="59" customFormat="1" ht="63" x14ac:dyDescent="0.25">
      <c r="A89" s="61">
        <v>87</v>
      </c>
      <c r="B89" s="62">
        <v>45041</v>
      </c>
      <c r="C89" s="61">
        <v>87</v>
      </c>
      <c r="D89" s="63" t="s">
        <v>254</v>
      </c>
      <c r="E89" s="64" t="s">
        <v>254</v>
      </c>
      <c r="F89" s="65" t="s">
        <v>348</v>
      </c>
      <c r="G89" s="66" t="s">
        <v>347</v>
      </c>
      <c r="H89" s="67">
        <v>7190000</v>
      </c>
      <c r="I89" s="68"/>
      <c r="J89" s="68"/>
      <c r="K89" s="77"/>
      <c r="L89" s="69">
        <v>7190000</v>
      </c>
      <c r="M89" s="70" t="s">
        <v>362</v>
      </c>
      <c r="N89" s="71" t="s">
        <v>349</v>
      </c>
      <c r="O89" s="72" t="s">
        <v>350</v>
      </c>
      <c r="Q89" s="3" t="s">
        <v>242</v>
      </c>
    </row>
    <row r="90" spans="1:17" s="73" customFormat="1" ht="63" x14ac:dyDescent="0.25">
      <c r="A90" s="61">
        <v>88</v>
      </c>
      <c r="B90" s="62">
        <v>45041</v>
      </c>
      <c r="C90" s="61">
        <v>88</v>
      </c>
      <c r="D90" s="63" t="s">
        <v>254</v>
      </c>
      <c r="E90" s="64" t="s">
        <v>254</v>
      </c>
      <c r="F90" s="65" t="s">
        <v>355</v>
      </c>
      <c r="G90" s="66" t="s">
        <v>347</v>
      </c>
      <c r="H90" s="67">
        <v>7190000</v>
      </c>
      <c r="I90" s="68"/>
      <c r="J90" s="68"/>
      <c r="K90" s="77"/>
      <c r="L90" s="69">
        <v>7190000</v>
      </c>
      <c r="M90" s="70" t="s">
        <v>362</v>
      </c>
      <c r="N90" s="72" t="s">
        <v>353</v>
      </c>
      <c r="O90" s="72" t="s">
        <v>354</v>
      </c>
      <c r="Q90" s="3" t="s">
        <v>242</v>
      </c>
    </row>
    <row r="91" spans="1:17" ht="141.75" x14ac:dyDescent="0.25">
      <c r="A91" s="29">
        <v>89</v>
      </c>
      <c r="B91" s="6">
        <v>45044</v>
      </c>
      <c r="C91" s="29">
        <v>89</v>
      </c>
      <c r="D91" s="28" t="s">
        <v>239</v>
      </c>
      <c r="E91" s="17" t="s">
        <v>228</v>
      </c>
      <c r="F91" s="11" t="s">
        <v>343</v>
      </c>
      <c r="G91" s="41" t="s">
        <v>356</v>
      </c>
      <c r="H91" s="51">
        <v>91804904.400000006</v>
      </c>
      <c r="I91" s="57"/>
      <c r="J91" s="57"/>
      <c r="K91" s="9"/>
      <c r="L91" s="55">
        <v>91804904.400000006</v>
      </c>
      <c r="M91" s="29" t="s">
        <v>345</v>
      </c>
      <c r="N91" s="3" t="s">
        <v>358</v>
      </c>
      <c r="O91" s="3" t="s">
        <v>357</v>
      </c>
      <c r="P91" s="74"/>
      <c r="Q91" s="101" t="s">
        <v>241</v>
      </c>
    </row>
    <row r="92" spans="1:17" ht="141.75" x14ac:dyDescent="0.25">
      <c r="A92" s="29">
        <v>90</v>
      </c>
      <c r="B92" s="6">
        <v>45045</v>
      </c>
      <c r="C92" s="29">
        <v>90</v>
      </c>
      <c r="D92" s="28" t="s">
        <v>239</v>
      </c>
      <c r="E92" s="17" t="s">
        <v>228</v>
      </c>
      <c r="F92" s="11" t="s">
        <v>343</v>
      </c>
      <c r="G92" s="41" t="s">
        <v>359</v>
      </c>
      <c r="H92" s="51">
        <v>477792934.44</v>
      </c>
      <c r="I92" s="57"/>
      <c r="J92" s="57"/>
      <c r="K92" s="30"/>
      <c r="L92" s="55">
        <v>477792934.44</v>
      </c>
      <c r="M92" s="29" t="s">
        <v>345</v>
      </c>
      <c r="N92" s="3" t="s">
        <v>360</v>
      </c>
      <c r="O92" s="3" t="s">
        <v>361</v>
      </c>
      <c r="Q92" s="101" t="s">
        <v>241</v>
      </c>
    </row>
    <row r="93" spans="1:17" ht="141.75" x14ac:dyDescent="0.25">
      <c r="A93" s="29">
        <v>91</v>
      </c>
      <c r="B93" s="6">
        <v>45061</v>
      </c>
      <c r="C93" s="29">
        <v>91</v>
      </c>
      <c r="D93" s="28" t="s">
        <v>239</v>
      </c>
      <c r="E93" s="17" t="s">
        <v>228</v>
      </c>
      <c r="F93" s="11" t="s">
        <v>343</v>
      </c>
      <c r="G93" s="41" t="s">
        <v>363</v>
      </c>
      <c r="H93" s="51">
        <v>101635855.2</v>
      </c>
      <c r="I93" s="57"/>
      <c r="J93" s="57"/>
      <c r="K93" s="78"/>
      <c r="L93" s="55">
        <v>101635855.2</v>
      </c>
      <c r="M93" s="29" t="s">
        <v>345</v>
      </c>
      <c r="N93" s="3" t="s">
        <v>364</v>
      </c>
      <c r="O93" s="3" t="s">
        <v>365</v>
      </c>
      <c r="Q93" s="101" t="s">
        <v>241</v>
      </c>
    </row>
    <row r="94" spans="1:17" ht="141.75" x14ac:dyDescent="0.25">
      <c r="A94" s="29">
        <v>92</v>
      </c>
      <c r="B94" s="6">
        <v>45061</v>
      </c>
      <c r="C94" s="29">
        <v>92</v>
      </c>
      <c r="D94" s="28" t="s">
        <v>239</v>
      </c>
      <c r="E94" s="17" t="s">
        <v>228</v>
      </c>
      <c r="F94" s="11" t="s">
        <v>343</v>
      </c>
      <c r="G94" s="41" t="s">
        <v>363</v>
      </c>
      <c r="H94" s="51">
        <v>7472889.5999999996</v>
      </c>
      <c r="I94" s="57"/>
      <c r="J94" s="57"/>
      <c r="K94" s="78"/>
      <c r="L94" s="55">
        <v>7472889.5999999996</v>
      </c>
      <c r="M94" s="29" t="s">
        <v>345</v>
      </c>
      <c r="N94" s="3" t="s">
        <v>366</v>
      </c>
      <c r="O94" s="3" t="s">
        <v>367</v>
      </c>
      <c r="Q94" s="101" t="s">
        <v>241</v>
      </c>
    </row>
    <row r="95" spans="1:17" ht="63" x14ac:dyDescent="0.25">
      <c r="A95" s="29">
        <v>93</v>
      </c>
      <c r="B95" s="6">
        <v>45064</v>
      </c>
      <c r="C95" s="29">
        <v>93</v>
      </c>
      <c r="D95" s="28" t="s">
        <v>131</v>
      </c>
      <c r="E95" s="17" t="s">
        <v>228</v>
      </c>
      <c r="F95" s="8" t="s">
        <v>271</v>
      </c>
      <c r="G95" s="41" t="s">
        <v>369</v>
      </c>
      <c r="H95" s="51">
        <v>78943788</v>
      </c>
      <c r="I95" s="57"/>
      <c r="J95" s="57"/>
      <c r="K95" s="30"/>
      <c r="L95" s="55">
        <v>78943788</v>
      </c>
      <c r="M95" s="9" t="s">
        <v>77</v>
      </c>
      <c r="N95" s="3" t="s">
        <v>371</v>
      </c>
      <c r="O95" s="3" t="s">
        <v>370</v>
      </c>
      <c r="Q95" s="101" t="s">
        <v>241</v>
      </c>
    </row>
    <row r="96" spans="1:17" ht="141.75" x14ac:dyDescent="0.25">
      <c r="A96" s="29">
        <v>94</v>
      </c>
      <c r="B96" s="6">
        <v>45065</v>
      </c>
      <c r="C96" s="29">
        <v>94</v>
      </c>
      <c r="D96" s="28" t="s">
        <v>239</v>
      </c>
      <c r="E96" s="17" t="s">
        <v>228</v>
      </c>
      <c r="F96" s="11" t="s">
        <v>343</v>
      </c>
      <c r="G96" s="41" t="s">
        <v>372</v>
      </c>
      <c r="H96" s="51">
        <v>12878203.800000001</v>
      </c>
      <c r="I96" s="57"/>
      <c r="J96" s="57"/>
      <c r="K96" s="9"/>
      <c r="L96" s="55">
        <v>12878203.800000001</v>
      </c>
      <c r="M96" s="29" t="s">
        <v>345</v>
      </c>
      <c r="N96" s="3" t="s">
        <v>373</v>
      </c>
      <c r="O96" s="3" t="s">
        <v>374</v>
      </c>
      <c r="Q96" s="101" t="s">
        <v>241</v>
      </c>
    </row>
    <row r="97" spans="1:17" ht="141.75" x14ac:dyDescent="0.25">
      <c r="A97" s="29">
        <v>95</v>
      </c>
      <c r="B97" s="6">
        <v>45065</v>
      </c>
      <c r="C97" s="29">
        <v>95</v>
      </c>
      <c r="D97" s="28" t="s">
        <v>239</v>
      </c>
      <c r="E97" s="17" t="s">
        <v>228</v>
      </c>
      <c r="F97" s="11" t="s">
        <v>343</v>
      </c>
      <c r="G97" s="41" t="s">
        <v>372</v>
      </c>
      <c r="H97" s="51">
        <v>41659081.200000003</v>
      </c>
      <c r="I97" s="57"/>
      <c r="J97" s="57"/>
      <c r="K97" s="9"/>
      <c r="L97" s="55">
        <v>41659081.200000003</v>
      </c>
      <c r="M97" s="29" t="s">
        <v>345</v>
      </c>
      <c r="N97" s="3" t="s">
        <v>375</v>
      </c>
      <c r="O97" s="3" t="s">
        <v>376</v>
      </c>
      <c r="Q97" s="101" t="s">
        <v>241</v>
      </c>
    </row>
    <row r="98" spans="1:17" ht="63" x14ac:dyDescent="0.25">
      <c r="A98" s="29">
        <v>96</v>
      </c>
      <c r="B98" s="6">
        <v>45070</v>
      </c>
      <c r="C98" s="29">
        <v>96</v>
      </c>
      <c r="D98" s="28" t="s">
        <v>131</v>
      </c>
      <c r="E98" s="17" t="s">
        <v>228</v>
      </c>
      <c r="F98" s="8" t="s">
        <v>383</v>
      </c>
      <c r="G98" s="41" t="s">
        <v>379</v>
      </c>
      <c r="H98" s="51">
        <v>109017612</v>
      </c>
      <c r="I98" s="57"/>
      <c r="J98" s="57"/>
      <c r="K98" s="9"/>
      <c r="L98" s="55">
        <v>109017612</v>
      </c>
      <c r="M98" s="29" t="s">
        <v>345</v>
      </c>
      <c r="N98" s="3" t="s">
        <v>377</v>
      </c>
      <c r="O98" s="3" t="s">
        <v>378</v>
      </c>
      <c r="Q98" s="101" t="s">
        <v>241</v>
      </c>
    </row>
    <row r="99" spans="1:17" ht="126" x14ac:dyDescent="0.25">
      <c r="A99" s="29">
        <v>97</v>
      </c>
      <c r="B99" s="6">
        <v>45071</v>
      </c>
      <c r="C99" s="29">
        <v>97</v>
      </c>
      <c r="D99" s="28" t="s">
        <v>239</v>
      </c>
      <c r="E99" s="17" t="s">
        <v>228</v>
      </c>
      <c r="F99" s="11" t="s">
        <v>229</v>
      </c>
      <c r="G99" s="41" t="s">
        <v>380</v>
      </c>
      <c r="H99" s="51">
        <v>434417069.60000002</v>
      </c>
      <c r="I99" s="57"/>
      <c r="J99" s="57"/>
      <c r="K99" s="30"/>
      <c r="L99" s="55">
        <v>434417069.60000002</v>
      </c>
      <c r="M99" s="9" t="s">
        <v>77</v>
      </c>
      <c r="N99" s="3" t="s">
        <v>381</v>
      </c>
      <c r="O99" s="3" t="s">
        <v>382</v>
      </c>
      <c r="Q99" s="101" t="s">
        <v>241</v>
      </c>
    </row>
    <row r="100" spans="1:17" ht="63" x14ac:dyDescent="0.25">
      <c r="A100" s="29">
        <v>98</v>
      </c>
      <c r="B100" s="6">
        <v>45072</v>
      </c>
      <c r="C100" s="29">
        <v>98</v>
      </c>
      <c r="D100" s="28" t="s">
        <v>254</v>
      </c>
      <c r="E100" s="17" t="s">
        <v>254</v>
      </c>
      <c r="F100" s="8" t="s">
        <v>384</v>
      </c>
      <c r="G100" s="41" t="s">
        <v>385</v>
      </c>
      <c r="H100" s="51">
        <v>20000000</v>
      </c>
      <c r="I100" s="57"/>
      <c r="J100" s="57"/>
      <c r="K100" s="30"/>
      <c r="L100" s="55">
        <v>20000000</v>
      </c>
      <c r="M100" s="9" t="s">
        <v>386</v>
      </c>
      <c r="N100" s="3" t="s">
        <v>387</v>
      </c>
      <c r="O100" s="3" t="s">
        <v>388</v>
      </c>
      <c r="Q100" s="101" t="s">
        <v>241</v>
      </c>
    </row>
    <row r="101" spans="1:17" ht="47.25" x14ac:dyDescent="0.25">
      <c r="A101" s="9">
        <v>99</v>
      </c>
      <c r="B101" s="6">
        <v>45082</v>
      </c>
      <c r="C101" s="9">
        <v>99</v>
      </c>
      <c r="D101" s="28" t="s">
        <v>131</v>
      </c>
      <c r="E101" s="17" t="s">
        <v>228</v>
      </c>
      <c r="F101" s="11" t="s">
        <v>389</v>
      </c>
      <c r="G101" s="9" t="s">
        <v>391</v>
      </c>
      <c r="H101" s="57" t="s">
        <v>406</v>
      </c>
      <c r="I101" s="57"/>
      <c r="J101" s="57"/>
      <c r="K101" s="30"/>
      <c r="L101" s="31" t="s">
        <v>406</v>
      </c>
      <c r="M101" s="9" t="s">
        <v>345</v>
      </c>
      <c r="N101" s="3" t="s">
        <v>392</v>
      </c>
      <c r="O101" s="9" t="s">
        <v>390</v>
      </c>
      <c r="Q101" s="101" t="s">
        <v>241</v>
      </c>
    </row>
    <row r="102" spans="1:17" ht="63" x14ac:dyDescent="0.25">
      <c r="A102" s="29">
        <v>100</v>
      </c>
      <c r="B102" s="6">
        <v>45082</v>
      </c>
      <c r="C102" s="29">
        <v>100</v>
      </c>
      <c r="D102" s="28" t="s">
        <v>131</v>
      </c>
      <c r="E102" s="17" t="s">
        <v>228</v>
      </c>
      <c r="F102" s="11" t="s">
        <v>393</v>
      </c>
      <c r="G102" s="41" t="s">
        <v>391</v>
      </c>
      <c r="H102" s="57" t="s">
        <v>407</v>
      </c>
      <c r="I102" s="57"/>
      <c r="J102" s="57"/>
      <c r="K102" s="30"/>
      <c r="L102" s="31" t="s">
        <v>407</v>
      </c>
      <c r="M102" s="9" t="s">
        <v>345</v>
      </c>
      <c r="N102" s="3" t="s">
        <v>395</v>
      </c>
      <c r="O102" s="9" t="s">
        <v>394</v>
      </c>
      <c r="Q102" s="101" t="s">
        <v>241</v>
      </c>
    </row>
    <row r="103" spans="1:17" ht="126" x14ac:dyDescent="0.25">
      <c r="A103" s="29">
        <v>101</v>
      </c>
      <c r="B103" s="6">
        <v>45082</v>
      </c>
      <c r="C103" s="29">
        <v>101</v>
      </c>
      <c r="D103" s="28" t="s">
        <v>239</v>
      </c>
      <c r="E103" s="17" t="s">
        <v>228</v>
      </c>
      <c r="F103" s="11" t="s">
        <v>229</v>
      </c>
      <c r="G103" s="41" t="s">
        <v>391</v>
      </c>
      <c r="H103" s="57" t="s">
        <v>408</v>
      </c>
      <c r="I103" s="75"/>
      <c r="J103" s="57"/>
      <c r="K103" s="30"/>
      <c r="L103" s="31" t="s">
        <v>408</v>
      </c>
      <c r="M103" s="9" t="s">
        <v>77</v>
      </c>
      <c r="N103" s="3" t="s">
        <v>396</v>
      </c>
      <c r="O103" s="9" t="s">
        <v>397</v>
      </c>
      <c r="Q103" s="101" t="s">
        <v>241</v>
      </c>
    </row>
    <row r="104" spans="1:17" ht="63" x14ac:dyDescent="0.25">
      <c r="A104" s="29">
        <v>102</v>
      </c>
      <c r="B104" s="6">
        <v>45082</v>
      </c>
      <c r="C104" s="29">
        <v>102</v>
      </c>
      <c r="D104" s="28" t="s">
        <v>131</v>
      </c>
      <c r="E104" s="17" t="s">
        <v>228</v>
      </c>
      <c r="F104" s="48" t="s">
        <v>271</v>
      </c>
      <c r="G104" s="41" t="s">
        <v>391</v>
      </c>
      <c r="H104" s="57" t="s">
        <v>409</v>
      </c>
      <c r="I104" s="75"/>
      <c r="J104" s="57"/>
      <c r="K104" s="30"/>
      <c r="L104" s="31" t="s">
        <v>409</v>
      </c>
      <c r="M104" s="9" t="s">
        <v>77</v>
      </c>
      <c r="N104" s="3" t="s">
        <v>398</v>
      </c>
      <c r="O104" s="29" t="s">
        <v>399</v>
      </c>
      <c r="Q104" s="101" t="s">
        <v>241</v>
      </c>
    </row>
    <row r="105" spans="1:17" ht="63" x14ac:dyDescent="0.25">
      <c r="A105" s="29">
        <v>103</v>
      </c>
      <c r="B105" s="6">
        <v>45082</v>
      </c>
      <c r="C105" s="29">
        <v>103</v>
      </c>
      <c r="D105" s="28" t="s">
        <v>131</v>
      </c>
      <c r="E105" s="17" t="s">
        <v>228</v>
      </c>
      <c r="F105" s="48" t="s">
        <v>319</v>
      </c>
      <c r="G105" s="41" t="s">
        <v>391</v>
      </c>
      <c r="H105" s="57" t="s">
        <v>410</v>
      </c>
      <c r="I105" s="75"/>
      <c r="J105" s="57"/>
      <c r="K105" s="30"/>
      <c r="L105" s="31" t="s">
        <v>410</v>
      </c>
      <c r="M105" s="9" t="s">
        <v>77</v>
      </c>
      <c r="N105" s="3" t="s">
        <v>400</v>
      </c>
      <c r="O105" s="29" t="s">
        <v>401</v>
      </c>
      <c r="Q105" s="101" t="s">
        <v>241</v>
      </c>
    </row>
    <row r="106" spans="1:17" ht="94.5" x14ac:dyDescent="0.25">
      <c r="A106" s="29">
        <v>104</v>
      </c>
      <c r="B106" s="6">
        <v>45083</v>
      </c>
      <c r="C106" s="29">
        <v>104</v>
      </c>
      <c r="D106" s="28" t="s">
        <v>254</v>
      </c>
      <c r="E106" s="17" t="s">
        <v>254</v>
      </c>
      <c r="F106" s="8" t="s">
        <v>403</v>
      </c>
      <c r="G106" s="41" t="s">
        <v>402</v>
      </c>
      <c r="H106" s="20">
        <v>21418000</v>
      </c>
      <c r="I106" s="75"/>
      <c r="J106" s="57"/>
      <c r="K106" s="30"/>
      <c r="L106" s="38">
        <v>21418000</v>
      </c>
      <c r="M106" s="9" t="s">
        <v>77</v>
      </c>
      <c r="N106" s="3" t="s">
        <v>404</v>
      </c>
      <c r="O106" s="29" t="s">
        <v>405</v>
      </c>
      <c r="Q106" s="9" t="s">
        <v>242</v>
      </c>
    </row>
    <row r="107" spans="1:17" ht="84" customHeight="1" x14ac:dyDescent="0.25">
      <c r="A107" s="29">
        <v>105</v>
      </c>
      <c r="B107" s="6">
        <v>45083</v>
      </c>
      <c r="C107" s="29">
        <v>105</v>
      </c>
      <c r="D107" s="28" t="s">
        <v>254</v>
      </c>
      <c r="E107" s="17" t="s">
        <v>254</v>
      </c>
      <c r="F107" s="76" t="s">
        <v>412</v>
      </c>
      <c r="G107" s="41" t="s">
        <v>402</v>
      </c>
      <c r="H107" s="20">
        <v>38280000</v>
      </c>
      <c r="I107" s="75"/>
      <c r="J107" s="57"/>
      <c r="K107" s="30"/>
      <c r="L107" s="38">
        <v>38280000</v>
      </c>
      <c r="M107" s="3" t="s">
        <v>411</v>
      </c>
      <c r="N107" s="3" t="s">
        <v>414</v>
      </c>
      <c r="O107" s="3" t="s">
        <v>413</v>
      </c>
      <c r="Q107" s="9" t="s">
        <v>242</v>
      </c>
    </row>
    <row r="108" spans="1:17" ht="63" x14ac:dyDescent="0.25">
      <c r="A108" s="29">
        <v>106</v>
      </c>
      <c r="B108" s="6">
        <v>45091</v>
      </c>
      <c r="C108" s="29">
        <v>106</v>
      </c>
      <c r="D108" s="28" t="s">
        <v>131</v>
      </c>
      <c r="E108" s="17" t="s">
        <v>228</v>
      </c>
      <c r="F108" s="48" t="s">
        <v>415</v>
      </c>
      <c r="G108" s="41" t="s">
        <v>416</v>
      </c>
      <c r="H108" s="20">
        <v>225553680</v>
      </c>
      <c r="I108" s="75"/>
      <c r="J108" s="57"/>
      <c r="K108" s="30"/>
      <c r="L108" s="38">
        <v>225553680</v>
      </c>
      <c r="M108" s="9" t="s">
        <v>345</v>
      </c>
      <c r="N108" s="3" t="s">
        <v>417</v>
      </c>
      <c r="O108" s="3" t="s">
        <v>418</v>
      </c>
      <c r="Q108" s="101" t="s">
        <v>241</v>
      </c>
    </row>
    <row r="109" spans="1:17" ht="126" x14ac:dyDescent="0.25">
      <c r="A109" s="29">
        <v>107</v>
      </c>
      <c r="B109" s="6">
        <v>45091</v>
      </c>
      <c r="C109" s="29">
        <v>107</v>
      </c>
      <c r="D109" s="28" t="s">
        <v>239</v>
      </c>
      <c r="E109" s="17" t="s">
        <v>228</v>
      </c>
      <c r="F109" s="11" t="s">
        <v>419</v>
      </c>
      <c r="G109" s="41" t="s">
        <v>416</v>
      </c>
      <c r="H109" s="20">
        <v>71848485.299999997</v>
      </c>
      <c r="I109" s="75"/>
      <c r="J109" s="57"/>
      <c r="K109" s="30"/>
      <c r="L109" s="38">
        <v>71848485.299999997</v>
      </c>
      <c r="M109" s="9" t="s">
        <v>77</v>
      </c>
      <c r="N109" s="3" t="s">
        <v>420</v>
      </c>
      <c r="O109" s="3" t="s">
        <v>421</v>
      </c>
      <c r="Q109" s="101" t="s">
        <v>241</v>
      </c>
    </row>
    <row r="110" spans="1:17" ht="78.75" x14ac:dyDescent="0.25">
      <c r="A110" s="29">
        <v>108</v>
      </c>
      <c r="B110" s="6">
        <v>45093</v>
      </c>
      <c r="C110" s="29">
        <v>108</v>
      </c>
      <c r="D110" s="28" t="s">
        <v>131</v>
      </c>
      <c r="E110" s="17" t="s">
        <v>228</v>
      </c>
      <c r="F110" s="58" t="s">
        <v>422</v>
      </c>
      <c r="G110" s="41" t="s">
        <v>423</v>
      </c>
      <c r="H110" s="20">
        <v>107172012</v>
      </c>
      <c r="I110" s="75"/>
      <c r="J110" s="57"/>
      <c r="K110" s="30"/>
      <c r="L110" s="38">
        <v>107172012</v>
      </c>
      <c r="M110" s="9" t="s">
        <v>345</v>
      </c>
      <c r="N110" s="3" t="s">
        <v>424</v>
      </c>
      <c r="O110" s="3" t="s">
        <v>425</v>
      </c>
      <c r="Q110" s="101" t="s">
        <v>241</v>
      </c>
    </row>
    <row r="111" spans="1:17" ht="126" x14ac:dyDescent="0.25">
      <c r="A111" s="29">
        <v>109</v>
      </c>
      <c r="B111" s="6">
        <v>45096</v>
      </c>
      <c r="C111" s="29">
        <v>109</v>
      </c>
      <c r="D111" s="28" t="s">
        <v>239</v>
      </c>
      <c r="E111" s="17" t="s">
        <v>228</v>
      </c>
      <c r="F111" s="11" t="s">
        <v>229</v>
      </c>
      <c r="G111" s="41" t="s">
        <v>426</v>
      </c>
      <c r="H111" s="20">
        <v>136946145.09999999</v>
      </c>
      <c r="I111" s="75"/>
      <c r="J111" s="57"/>
      <c r="K111" s="30"/>
      <c r="L111" s="38">
        <v>136946145.09999999</v>
      </c>
      <c r="M111" s="9" t="s">
        <v>77</v>
      </c>
      <c r="N111" s="3" t="s">
        <v>427</v>
      </c>
      <c r="O111" s="3" t="s">
        <v>428</v>
      </c>
      <c r="Q111" s="101" t="s">
        <v>241</v>
      </c>
    </row>
    <row r="112" spans="1:17" ht="78.75" x14ac:dyDescent="0.25">
      <c r="A112" s="29">
        <v>110</v>
      </c>
      <c r="B112" s="6">
        <v>45098</v>
      </c>
      <c r="C112" s="29">
        <v>110</v>
      </c>
      <c r="D112" s="28" t="s">
        <v>131</v>
      </c>
      <c r="E112" s="17" t="s">
        <v>228</v>
      </c>
      <c r="F112" s="58" t="s">
        <v>430</v>
      </c>
      <c r="G112" s="41" t="s">
        <v>429</v>
      </c>
      <c r="H112" s="20">
        <v>62027262</v>
      </c>
      <c r="I112" s="75"/>
      <c r="J112" s="57"/>
      <c r="K112" s="30"/>
      <c r="L112" s="38">
        <v>62027262</v>
      </c>
      <c r="M112" s="9" t="s">
        <v>77</v>
      </c>
      <c r="N112" s="3" t="s">
        <v>431</v>
      </c>
      <c r="O112" s="3" t="s">
        <v>432</v>
      </c>
      <c r="Q112" s="101" t="s">
        <v>241</v>
      </c>
    </row>
    <row r="113" spans="1:17" ht="126" x14ac:dyDescent="0.25">
      <c r="A113" s="29">
        <v>111</v>
      </c>
      <c r="B113" s="6">
        <v>45100</v>
      </c>
      <c r="C113" s="29">
        <v>111</v>
      </c>
      <c r="D113" s="28" t="s">
        <v>239</v>
      </c>
      <c r="E113" s="17" t="s">
        <v>228</v>
      </c>
      <c r="F113" s="11" t="s">
        <v>436</v>
      </c>
      <c r="G113" s="41" t="s">
        <v>433</v>
      </c>
      <c r="H113" s="20">
        <v>58846139.950000003</v>
      </c>
      <c r="I113" s="75"/>
      <c r="J113" s="57"/>
      <c r="K113" s="30"/>
      <c r="L113" s="38">
        <v>58846139.950000003</v>
      </c>
      <c r="M113" s="9" t="s">
        <v>77</v>
      </c>
      <c r="N113" s="3" t="s">
        <v>434</v>
      </c>
      <c r="O113" s="3" t="s">
        <v>435</v>
      </c>
      <c r="Q113" s="101" t="s">
        <v>241</v>
      </c>
    </row>
    <row r="114" spans="1:17" ht="78.75" x14ac:dyDescent="0.25">
      <c r="A114" s="29">
        <v>112</v>
      </c>
      <c r="B114" s="6">
        <v>45104</v>
      </c>
      <c r="C114" s="29">
        <v>112</v>
      </c>
      <c r="D114" s="28" t="s">
        <v>131</v>
      </c>
      <c r="E114" s="17" t="s">
        <v>228</v>
      </c>
      <c r="F114" s="58" t="s">
        <v>437</v>
      </c>
      <c r="G114" s="41" t="s">
        <v>438</v>
      </c>
      <c r="H114" s="20">
        <v>11277684</v>
      </c>
      <c r="I114" s="75"/>
      <c r="J114" s="57"/>
      <c r="K114" s="30"/>
      <c r="L114" s="38">
        <v>11277684</v>
      </c>
      <c r="M114" s="9" t="s">
        <v>77</v>
      </c>
      <c r="N114" s="79" t="s">
        <v>439</v>
      </c>
      <c r="O114" s="79" t="s">
        <v>440</v>
      </c>
      <c r="Q114" s="101" t="s">
        <v>241</v>
      </c>
    </row>
    <row r="115" spans="1:17" ht="94.5" x14ac:dyDescent="0.25">
      <c r="A115" s="29">
        <v>113</v>
      </c>
      <c r="B115" s="6">
        <v>45113</v>
      </c>
      <c r="C115" s="29">
        <v>113</v>
      </c>
      <c r="D115" s="28" t="s">
        <v>449</v>
      </c>
      <c r="E115" s="17" t="s">
        <v>449</v>
      </c>
      <c r="F115" s="80" t="s">
        <v>441</v>
      </c>
      <c r="G115" s="41" t="s">
        <v>442</v>
      </c>
      <c r="H115" s="20">
        <v>45000000</v>
      </c>
      <c r="I115" s="75"/>
      <c r="J115" s="57"/>
      <c r="K115" s="30"/>
      <c r="L115" s="38">
        <v>45000000</v>
      </c>
      <c r="M115" s="9" t="s">
        <v>77</v>
      </c>
      <c r="N115" s="3" t="s">
        <v>443</v>
      </c>
      <c r="O115" s="3" t="s">
        <v>444</v>
      </c>
      <c r="Q115" s="101" t="s">
        <v>241</v>
      </c>
    </row>
    <row r="116" spans="1:17" ht="94.5" x14ac:dyDescent="0.25">
      <c r="A116" s="29">
        <v>114</v>
      </c>
      <c r="B116" s="6">
        <v>45113</v>
      </c>
      <c r="C116" s="29">
        <v>114</v>
      </c>
      <c r="D116" s="28" t="s">
        <v>254</v>
      </c>
      <c r="E116" s="17" t="s">
        <v>254</v>
      </c>
      <c r="F116" s="8" t="s">
        <v>445</v>
      </c>
      <c r="G116" s="41" t="s">
        <v>446</v>
      </c>
      <c r="H116" s="20">
        <v>17500000</v>
      </c>
      <c r="I116" s="75"/>
      <c r="J116" s="57"/>
      <c r="K116" s="30"/>
      <c r="L116" s="38">
        <v>17500000</v>
      </c>
      <c r="M116" s="9" t="s">
        <v>77</v>
      </c>
      <c r="N116" s="3" t="s">
        <v>447</v>
      </c>
      <c r="O116" s="3" t="s">
        <v>448</v>
      </c>
      <c r="Q116" s="9" t="s">
        <v>242</v>
      </c>
    </row>
    <row r="117" spans="1:17" ht="78.75" x14ac:dyDescent="0.25">
      <c r="A117" s="29">
        <v>115</v>
      </c>
      <c r="B117" s="6">
        <v>45133</v>
      </c>
      <c r="C117" s="29">
        <v>115</v>
      </c>
      <c r="D117" s="28" t="s">
        <v>131</v>
      </c>
      <c r="E117" s="17" t="s">
        <v>228</v>
      </c>
      <c r="F117" s="8" t="s">
        <v>437</v>
      </c>
      <c r="G117" s="41" t="s">
        <v>450</v>
      </c>
      <c r="H117" s="20">
        <v>11277684</v>
      </c>
      <c r="I117" s="75"/>
      <c r="J117" s="57"/>
      <c r="K117" s="9"/>
      <c r="L117" s="38">
        <v>11277684</v>
      </c>
      <c r="M117" s="9" t="s">
        <v>77</v>
      </c>
      <c r="N117" s="3" t="s">
        <v>451</v>
      </c>
      <c r="O117" s="3" t="s">
        <v>452</v>
      </c>
      <c r="Q117" s="101" t="s">
        <v>241</v>
      </c>
    </row>
    <row r="118" spans="1:17" ht="141.75" x14ac:dyDescent="0.25">
      <c r="A118" s="29">
        <v>116</v>
      </c>
      <c r="B118" s="6">
        <v>45146</v>
      </c>
      <c r="C118" s="29">
        <v>116</v>
      </c>
      <c r="D118" s="28" t="s">
        <v>239</v>
      </c>
      <c r="E118" s="17" t="s">
        <v>228</v>
      </c>
      <c r="F118" s="11" t="s">
        <v>457</v>
      </c>
      <c r="G118" s="41" t="s">
        <v>453</v>
      </c>
      <c r="H118" s="20">
        <v>111596443.2</v>
      </c>
      <c r="I118" s="75"/>
      <c r="J118" s="57"/>
      <c r="K118" s="81"/>
      <c r="L118" s="38">
        <v>111596443.2</v>
      </c>
      <c r="M118" s="9" t="s">
        <v>77</v>
      </c>
      <c r="N118" s="3" t="s">
        <v>460</v>
      </c>
      <c r="O118" s="3" t="s">
        <v>461</v>
      </c>
      <c r="Q118" s="101" t="s">
        <v>241</v>
      </c>
    </row>
    <row r="119" spans="1:17" ht="141.75" x14ac:dyDescent="0.25">
      <c r="A119" s="29">
        <v>117</v>
      </c>
      <c r="B119" s="6">
        <v>45146</v>
      </c>
      <c r="C119" s="29">
        <v>117</v>
      </c>
      <c r="D119" s="28" t="s">
        <v>239</v>
      </c>
      <c r="E119" s="17" t="s">
        <v>228</v>
      </c>
      <c r="F119" s="11" t="s">
        <v>454</v>
      </c>
      <c r="G119" s="41" t="s">
        <v>453</v>
      </c>
      <c r="H119" s="20">
        <v>304787651.94</v>
      </c>
      <c r="I119" s="75"/>
      <c r="J119" s="57"/>
      <c r="K119" s="81"/>
      <c r="L119" s="38">
        <v>304787651.94</v>
      </c>
      <c r="M119" s="9" t="s">
        <v>345</v>
      </c>
      <c r="N119" s="3" t="s">
        <v>462</v>
      </c>
      <c r="O119" s="3" t="s">
        <v>463</v>
      </c>
      <c r="Q119" s="101" t="s">
        <v>241</v>
      </c>
    </row>
    <row r="120" spans="1:17" ht="126" x14ac:dyDescent="0.25">
      <c r="A120" s="29">
        <v>118</v>
      </c>
      <c r="B120" s="6">
        <v>45146</v>
      </c>
      <c r="C120" s="29">
        <v>118</v>
      </c>
      <c r="D120" s="28" t="s">
        <v>239</v>
      </c>
      <c r="E120" s="17" t="s">
        <v>228</v>
      </c>
      <c r="F120" s="11" t="s">
        <v>455</v>
      </c>
      <c r="G120" s="41" t="s">
        <v>453</v>
      </c>
      <c r="H120" s="20">
        <v>218404060.19999999</v>
      </c>
      <c r="I120" s="75"/>
      <c r="J120" s="57"/>
      <c r="K120" s="81"/>
      <c r="L120" s="38">
        <v>218404060.19999999</v>
      </c>
      <c r="M120" s="9" t="s">
        <v>345</v>
      </c>
      <c r="N120" s="3" t="s">
        <v>464</v>
      </c>
      <c r="O120" s="3" t="s">
        <v>465</v>
      </c>
      <c r="Q120" s="101" t="s">
        <v>241</v>
      </c>
    </row>
    <row r="121" spans="1:17" ht="126" x14ac:dyDescent="0.25">
      <c r="A121" s="29">
        <v>119</v>
      </c>
      <c r="B121" s="6">
        <v>45146</v>
      </c>
      <c r="C121" s="29">
        <v>119</v>
      </c>
      <c r="D121" s="28" t="s">
        <v>239</v>
      </c>
      <c r="E121" s="17" t="s">
        <v>228</v>
      </c>
      <c r="F121" s="11" t="s">
        <v>456</v>
      </c>
      <c r="G121" s="41" t="s">
        <v>453</v>
      </c>
      <c r="H121" s="20">
        <v>194627856.59999999</v>
      </c>
      <c r="I121" s="75"/>
      <c r="J121" s="57"/>
      <c r="K121" s="81"/>
      <c r="L121" s="38">
        <v>194627856.59999999</v>
      </c>
      <c r="M121" s="9" t="s">
        <v>345</v>
      </c>
      <c r="N121" s="3" t="s">
        <v>458</v>
      </c>
      <c r="O121" s="3" t="s">
        <v>459</v>
      </c>
      <c r="Q121" s="101" t="s">
        <v>241</v>
      </c>
    </row>
    <row r="122" spans="1:17" ht="141.75" x14ac:dyDescent="0.25">
      <c r="A122" s="29">
        <v>120</v>
      </c>
      <c r="B122" s="6">
        <v>45149</v>
      </c>
      <c r="C122" s="29">
        <v>120</v>
      </c>
      <c r="D122" s="28" t="s">
        <v>239</v>
      </c>
      <c r="E122" s="17" t="s">
        <v>228</v>
      </c>
      <c r="F122" s="11" t="s">
        <v>454</v>
      </c>
      <c r="G122" s="41" t="s">
        <v>466</v>
      </c>
      <c r="H122" s="20">
        <v>63489875.579999998</v>
      </c>
      <c r="I122" s="75"/>
      <c r="J122" s="57"/>
      <c r="K122" s="30"/>
      <c r="L122" s="38">
        <v>63489875.579999998</v>
      </c>
      <c r="M122" s="3" t="s">
        <v>467</v>
      </c>
      <c r="N122" s="3" t="s">
        <v>468</v>
      </c>
      <c r="O122" s="3" t="s">
        <v>469</v>
      </c>
      <c r="Q122" s="101" t="s">
        <v>241</v>
      </c>
    </row>
    <row r="123" spans="1:17" ht="78.75" x14ac:dyDescent="0.25">
      <c r="A123" s="61">
        <v>121</v>
      </c>
      <c r="B123" s="62">
        <v>45155</v>
      </c>
      <c r="C123" s="61">
        <v>121</v>
      </c>
      <c r="D123" s="63" t="s">
        <v>474</v>
      </c>
      <c r="E123" s="64" t="s">
        <v>474</v>
      </c>
      <c r="F123" s="83" t="s">
        <v>470</v>
      </c>
      <c r="G123" s="66" t="s">
        <v>471</v>
      </c>
      <c r="H123" s="84">
        <v>2250000</v>
      </c>
      <c r="I123" s="85"/>
      <c r="J123" s="68"/>
      <c r="K123" s="86"/>
      <c r="L123" s="87">
        <v>2250000</v>
      </c>
      <c r="M123" s="77" t="s">
        <v>77</v>
      </c>
      <c r="N123" s="72" t="s">
        <v>472</v>
      </c>
      <c r="O123" s="72" t="s">
        <v>473</v>
      </c>
      <c r="Q123" s="9" t="s">
        <v>242</v>
      </c>
    </row>
    <row r="124" spans="1:17" ht="63" x14ac:dyDescent="0.25">
      <c r="A124" s="29">
        <v>122</v>
      </c>
      <c r="B124" s="6">
        <v>45163</v>
      </c>
      <c r="C124" s="9">
        <v>122</v>
      </c>
      <c r="D124" s="88" t="s">
        <v>475</v>
      </c>
      <c r="E124" s="17" t="s">
        <v>90</v>
      </c>
      <c r="F124" s="48" t="s">
        <v>476</v>
      </c>
      <c r="G124" s="41" t="s">
        <v>477</v>
      </c>
      <c r="H124" s="20">
        <v>620568.98</v>
      </c>
      <c r="I124" s="75"/>
      <c r="J124" s="57"/>
      <c r="K124" s="30"/>
      <c r="L124" s="38">
        <v>620568.98</v>
      </c>
      <c r="M124" s="9" t="s">
        <v>76</v>
      </c>
      <c r="N124" s="3" t="s">
        <v>478</v>
      </c>
      <c r="O124" s="3" t="s">
        <v>479</v>
      </c>
      <c r="P124" s="89"/>
      <c r="Q124" s="101" t="s">
        <v>241</v>
      </c>
    </row>
    <row r="125" spans="1:17" ht="63" x14ac:dyDescent="0.25">
      <c r="A125" s="29">
        <v>123</v>
      </c>
      <c r="B125" s="6">
        <v>45163</v>
      </c>
      <c r="C125" s="9">
        <v>123</v>
      </c>
      <c r="D125" s="88" t="s">
        <v>475</v>
      </c>
      <c r="E125" s="17" t="s">
        <v>90</v>
      </c>
      <c r="F125" s="48" t="s">
        <v>480</v>
      </c>
      <c r="G125" s="41" t="s">
        <v>477</v>
      </c>
      <c r="H125" s="20">
        <v>1391560.21</v>
      </c>
      <c r="I125" s="75"/>
      <c r="J125" s="57"/>
      <c r="K125" s="30"/>
      <c r="L125" s="38">
        <v>1391560.21</v>
      </c>
      <c r="M125" s="9" t="s">
        <v>76</v>
      </c>
      <c r="N125" s="3" t="s">
        <v>481</v>
      </c>
      <c r="O125" s="3" t="s">
        <v>482</v>
      </c>
      <c r="P125" s="89"/>
      <c r="Q125" s="9" t="s">
        <v>242</v>
      </c>
    </row>
    <row r="126" spans="1:17" ht="63" x14ac:dyDescent="0.25">
      <c r="A126" s="29">
        <v>124</v>
      </c>
      <c r="B126" s="6">
        <v>45163</v>
      </c>
      <c r="C126" s="9">
        <v>124</v>
      </c>
      <c r="D126" s="88" t="s">
        <v>475</v>
      </c>
      <c r="E126" s="17" t="s">
        <v>90</v>
      </c>
      <c r="F126" s="48" t="s">
        <v>483</v>
      </c>
      <c r="G126" s="41" t="s">
        <v>477</v>
      </c>
      <c r="H126" s="20">
        <v>2936042.48</v>
      </c>
      <c r="I126" s="75"/>
      <c r="J126" s="57"/>
      <c r="K126" s="30"/>
      <c r="L126" s="38">
        <v>2936042.48</v>
      </c>
      <c r="M126" s="9" t="s">
        <v>76</v>
      </c>
      <c r="N126" s="3" t="s">
        <v>484</v>
      </c>
      <c r="O126" s="3" t="s">
        <v>485</v>
      </c>
      <c r="P126" s="89"/>
      <c r="Q126" s="9" t="s">
        <v>242</v>
      </c>
    </row>
    <row r="127" spans="1:17" ht="63" x14ac:dyDescent="0.25">
      <c r="A127" s="9">
        <v>125</v>
      </c>
      <c r="B127" s="6">
        <v>45163</v>
      </c>
      <c r="C127" s="9">
        <v>125</v>
      </c>
      <c r="D127" s="88" t="s">
        <v>475</v>
      </c>
      <c r="E127" s="17" t="s">
        <v>89</v>
      </c>
      <c r="F127" s="48" t="s">
        <v>486</v>
      </c>
      <c r="G127" s="41" t="s">
        <v>477</v>
      </c>
      <c r="H127" s="20">
        <v>139478172</v>
      </c>
      <c r="I127" s="75"/>
      <c r="J127" s="57"/>
      <c r="K127" s="30"/>
      <c r="L127" s="38">
        <v>139478172</v>
      </c>
      <c r="M127" s="9" t="s">
        <v>77</v>
      </c>
      <c r="N127" s="3" t="s">
        <v>487</v>
      </c>
      <c r="O127" s="3" t="s">
        <v>488</v>
      </c>
      <c r="P127" s="89"/>
      <c r="Q127" s="9" t="s">
        <v>242</v>
      </c>
    </row>
    <row r="128" spans="1:17" ht="47.25" x14ac:dyDescent="0.25">
      <c r="A128" s="9">
        <v>126</v>
      </c>
      <c r="B128" s="6">
        <v>45163</v>
      </c>
      <c r="C128" s="9">
        <v>126</v>
      </c>
      <c r="D128" s="88" t="s">
        <v>475</v>
      </c>
      <c r="E128" s="17" t="s">
        <v>89</v>
      </c>
      <c r="F128" s="48" t="s">
        <v>489</v>
      </c>
      <c r="G128" s="41" t="s">
        <v>477</v>
      </c>
      <c r="H128" s="20">
        <v>28348016</v>
      </c>
      <c r="I128" s="75"/>
      <c r="J128" s="57"/>
      <c r="K128" s="30"/>
      <c r="L128" s="38">
        <v>28348016</v>
      </c>
      <c r="M128" s="9" t="s">
        <v>77</v>
      </c>
      <c r="N128" s="3" t="s">
        <v>490</v>
      </c>
      <c r="O128" s="3" t="s">
        <v>491</v>
      </c>
      <c r="P128" s="89"/>
      <c r="Q128" s="101" t="s">
        <v>241</v>
      </c>
    </row>
    <row r="129" spans="1:17" ht="47.25" x14ac:dyDescent="0.25">
      <c r="A129" s="9">
        <v>127</v>
      </c>
      <c r="B129" s="6">
        <v>45163</v>
      </c>
      <c r="C129" s="9">
        <v>127</v>
      </c>
      <c r="D129" s="88" t="s">
        <v>475</v>
      </c>
      <c r="E129" s="17" t="s">
        <v>89</v>
      </c>
      <c r="F129" s="48" t="s">
        <v>492</v>
      </c>
      <c r="G129" s="41" t="s">
        <v>477</v>
      </c>
      <c r="H129" s="20">
        <v>62940806</v>
      </c>
      <c r="I129" s="75"/>
      <c r="J129" s="57"/>
      <c r="K129" s="30"/>
      <c r="L129" s="38">
        <v>62940806</v>
      </c>
      <c r="M129" s="9" t="s">
        <v>77</v>
      </c>
      <c r="N129" s="3" t="s">
        <v>493</v>
      </c>
      <c r="O129" s="3" t="s">
        <v>494</v>
      </c>
      <c r="P129" s="89"/>
      <c r="Q129" s="9" t="s">
        <v>242</v>
      </c>
    </row>
    <row r="130" spans="1:17" ht="47.25" x14ac:dyDescent="0.25">
      <c r="A130" s="9">
        <v>128</v>
      </c>
      <c r="B130" s="6">
        <v>45166</v>
      </c>
      <c r="C130" s="9">
        <v>128</v>
      </c>
      <c r="D130" s="88" t="s">
        <v>475</v>
      </c>
      <c r="E130" s="17" t="s">
        <v>90</v>
      </c>
      <c r="F130" s="48" t="s">
        <v>495</v>
      </c>
      <c r="G130" s="41" t="s">
        <v>496</v>
      </c>
      <c r="H130" s="20">
        <v>2908989.76</v>
      </c>
      <c r="I130" s="75"/>
      <c r="J130" s="57"/>
      <c r="K130" s="30"/>
      <c r="L130" s="38">
        <v>2908989.76</v>
      </c>
      <c r="M130" s="9" t="s">
        <v>76</v>
      </c>
      <c r="N130" s="3" t="s">
        <v>497</v>
      </c>
      <c r="O130" s="3" t="s">
        <v>498</v>
      </c>
      <c r="P130" s="82"/>
      <c r="Q130" s="9" t="s">
        <v>242</v>
      </c>
    </row>
    <row r="131" spans="1:17" ht="47.25" x14ac:dyDescent="0.25">
      <c r="A131" s="29">
        <v>129</v>
      </c>
      <c r="B131" s="6">
        <v>45166</v>
      </c>
      <c r="C131" s="9">
        <v>129</v>
      </c>
      <c r="D131" s="88" t="s">
        <v>475</v>
      </c>
      <c r="E131" s="17" t="s">
        <v>90</v>
      </c>
      <c r="F131" s="48" t="s">
        <v>499</v>
      </c>
      <c r="G131" s="41" t="s">
        <v>496</v>
      </c>
      <c r="H131" s="20">
        <v>1131896.3999999999</v>
      </c>
      <c r="I131" s="75"/>
      <c r="J131" s="57"/>
      <c r="K131" s="30"/>
      <c r="L131" s="38">
        <v>1131896.3999999999</v>
      </c>
      <c r="M131" s="9" t="s">
        <v>76</v>
      </c>
      <c r="N131" s="3" t="s">
        <v>500</v>
      </c>
      <c r="O131" s="3" t="s">
        <v>501</v>
      </c>
      <c r="Q131" s="9" t="s">
        <v>242</v>
      </c>
    </row>
    <row r="132" spans="1:17" ht="47.25" x14ac:dyDescent="0.25">
      <c r="A132" s="29">
        <v>130</v>
      </c>
      <c r="B132" s="6">
        <v>45166</v>
      </c>
      <c r="C132" s="9">
        <v>130</v>
      </c>
      <c r="D132" s="88" t="s">
        <v>475</v>
      </c>
      <c r="E132" s="17" t="s">
        <v>90</v>
      </c>
      <c r="F132" s="48" t="s">
        <v>502</v>
      </c>
      <c r="G132" s="41" t="s">
        <v>496</v>
      </c>
      <c r="H132" s="20">
        <v>1514762.1</v>
      </c>
      <c r="I132" s="75"/>
      <c r="J132" s="57"/>
      <c r="K132" s="30"/>
      <c r="L132" s="38">
        <v>1514762.1</v>
      </c>
      <c r="M132" s="9" t="s">
        <v>76</v>
      </c>
      <c r="N132" s="3" t="s">
        <v>503</v>
      </c>
      <c r="O132" s="3" t="s">
        <v>504</v>
      </c>
      <c r="Q132" s="101" t="s">
        <v>241</v>
      </c>
    </row>
    <row r="133" spans="1:17" ht="141.75" x14ac:dyDescent="0.25">
      <c r="A133" s="29">
        <v>131</v>
      </c>
      <c r="B133" s="6">
        <v>45166</v>
      </c>
      <c r="C133" s="9">
        <v>131</v>
      </c>
      <c r="D133" s="28" t="s">
        <v>239</v>
      </c>
      <c r="E133" s="17" t="s">
        <v>228</v>
      </c>
      <c r="F133" s="48" t="s">
        <v>505</v>
      </c>
      <c r="G133" s="41" t="s">
        <v>506</v>
      </c>
      <c r="H133" s="20">
        <v>72977196.480000004</v>
      </c>
      <c r="I133" s="75"/>
      <c r="J133" s="57"/>
      <c r="K133" s="30"/>
      <c r="L133" s="38">
        <v>72977196.480000004</v>
      </c>
      <c r="M133" s="9" t="s">
        <v>77</v>
      </c>
      <c r="N133" s="3" t="s">
        <v>507</v>
      </c>
      <c r="O133" s="3" t="s">
        <v>508</v>
      </c>
      <c r="Q133" s="101" t="s">
        <v>241</v>
      </c>
    </row>
    <row r="134" spans="1:17" ht="141.75" x14ac:dyDescent="0.25">
      <c r="A134" s="29">
        <v>132</v>
      </c>
      <c r="B134" s="6">
        <v>45166</v>
      </c>
      <c r="C134" s="29">
        <v>132</v>
      </c>
      <c r="D134" s="28" t="s">
        <v>239</v>
      </c>
      <c r="E134" s="17" t="s">
        <v>228</v>
      </c>
      <c r="F134" s="48" t="s">
        <v>509</v>
      </c>
      <c r="G134" s="41" t="s">
        <v>506</v>
      </c>
      <c r="H134" s="20">
        <v>163642936.94</v>
      </c>
      <c r="I134" s="75"/>
      <c r="J134" s="57"/>
      <c r="K134" s="30"/>
      <c r="L134" s="38">
        <v>163642936.94</v>
      </c>
      <c r="M134" s="9" t="s">
        <v>77</v>
      </c>
      <c r="N134" s="3" t="s">
        <v>510</v>
      </c>
      <c r="O134" s="3" t="s">
        <v>511</v>
      </c>
      <c r="Q134" s="101" t="s">
        <v>241</v>
      </c>
    </row>
    <row r="135" spans="1:17" ht="47.25" x14ac:dyDescent="0.25">
      <c r="A135" s="29">
        <v>133</v>
      </c>
      <c r="B135" s="6">
        <v>45167</v>
      </c>
      <c r="C135" s="29">
        <v>133</v>
      </c>
      <c r="D135" s="88" t="s">
        <v>475</v>
      </c>
      <c r="E135" s="17" t="s">
        <v>90</v>
      </c>
      <c r="F135" s="48" t="s">
        <v>512</v>
      </c>
      <c r="G135" s="41" t="s">
        <v>513</v>
      </c>
      <c r="H135" s="20">
        <v>124701.86</v>
      </c>
      <c r="I135" s="75"/>
      <c r="J135" s="57"/>
      <c r="K135" s="30"/>
      <c r="L135" s="38">
        <v>124701.86</v>
      </c>
      <c r="M135" s="9" t="s">
        <v>76</v>
      </c>
      <c r="N135" s="48" t="s">
        <v>514</v>
      </c>
      <c r="O135" s="48" t="s">
        <v>515</v>
      </c>
      <c r="Q135" s="101" t="s">
        <v>241</v>
      </c>
    </row>
    <row r="136" spans="1:17" ht="47.25" x14ac:dyDescent="0.25">
      <c r="A136" s="29">
        <v>134</v>
      </c>
      <c r="B136" s="6">
        <v>45167</v>
      </c>
      <c r="C136" s="29">
        <v>134</v>
      </c>
      <c r="D136" s="88" t="s">
        <v>475</v>
      </c>
      <c r="E136" s="17" t="s">
        <v>90</v>
      </c>
      <c r="F136" s="48" t="s">
        <v>516</v>
      </c>
      <c r="G136" s="41" t="s">
        <v>513</v>
      </c>
      <c r="H136" s="20">
        <v>282482.21999999997</v>
      </c>
      <c r="I136" s="75"/>
      <c r="J136" s="57"/>
      <c r="K136" s="30"/>
      <c r="L136" s="38">
        <v>282482.21999999997</v>
      </c>
      <c r="M136" s="9" t="s">
        <v>76</v>
      </c>
      <c r="N136" s="48" t="s">
        <v>517</v>
      </c>
      <c r="O136" s="48" t="s">
        <v>518</v>
      </c>
      <c r="Q136" s="101" t="s">
        <v>241</v>
      </c>
    </row>
    <row r="137" spans="1:17" ht="63" x14ac:dyDescent="0.25">
      <c r="A137" s="29">
        <v>135</v>
      </c>
      <c r="B137" s="6">
        <v>45167</v>
      </c>
      <c r="C137" s="29">
        <v>135</v>
      </c>
      <c r="D137" s="88" t="s">
        <v>475</v>
      </c>
      <c r="E137" s="17" t="s">
        <v>90</v>
      </c>
      <c r="F137" s="48" t="s">
        <v>519</v>
      </c>
      <c r="G137" s="41" t="s">
        <v>513</v>
      </c>
      <c r="H137" s="20">
        <v>2218772.35</v>
      </c>
      <c r="I137" s="75"/>
      <c r="J137" s="57"/>
      <c r="K137" s="30"/>
      <c r="L137" s="38">
        <v>2218772.35</v>
      </c>
      <c r="M137" s="9" t="s">
        <v>76</v>
      </c>
      <c r="N137" s="48" t="s">
        <v>520</v>
      </c>
      <c r="O137" s="48" t="s">
        <v>521</v>
      </c>
      <c r="Q137" s="101" t="s">
        <v>241</v>
      </c>
    </row>
    <row r="138" spans="1:17" ht="141.75" x14ac:dyDescent="0.25">
      <c r="A138" s="29">
        <v>136</v>
      </c>
      <c r="B138" s="6">
        <v>45167</v>
      </c>
      <c r="C138" s="29">
        <v>136</v>
      </c>
      <c r="D138" s="28" t="s">
        <v>239</v>
      </c>
      <c r="E138" s="17" t="s">
        <v>228</v>
      </c>
      <c r="F138" s="48" t="s">
        <v>522</v>
      </c>
      <c r="G138" s="41" t="s">
        <v>523</v>
      </c>
      <c r="H138" s="20">
        <v>196452476.53999999</v>
      </c>
      <c r="I138" s="75"/>
      <c r="J138" s="57"/>
      <c r="K138" s="30"/>
      <c r="L138" s="38">
        <v>196452476.53999999</v>
      </c>
      <c r="M138" s="9" t="s">
        <v>77</v>
      </c>
      <c r="N138" s="3" t="s">
        <v>524</v>
      </c>
      <c r="O138" s="3" t="s">
        <v>525</v>
      </c>
      <c r="Q138" s="101" t="s">
        <v>241</v>
      </c>
    </row>
    <row r="139" spans="1:17" ht="63" x14ac:dyDescent="0.25">
      <c r="A139" s="29">
        <v>137</v>
      </c>
      <c r="B139" s="6">
        <v>45168</v>
      </c>
      <c r="C139" s="29">
        <v>137</v>
      </c>
      <c r="D139" s="88" t="s">
        <v>475</v>
      </c>
      <c r="E139" s="17" t="s">
        <v>90</v>
      </c>
      <c r="F139" s="48" t="s">
        <v>528</v>
      </c>
      <c r="G139" s="41" t="s">
        <v>526</v>
      </c>
      <c r="H139" s="20">
        <v>3986477.1</v>
      </c>
      <c r="I139" s="75"/>
      <c r="J139" s="57"/>
      <c r="K139" s="30"/>
      <c r="L139" s="38">
        <v>3986477.1</v>
      </c>
      <c r="M139" s="9" t="s">
        <v>76</v>
      </c>
      <c r="N139" s="3" t="s">
        <v>529</v>
      </c>
      <c r="O139" s="3" t="s">
        <v>530</v>
      </c>
      <c r="Q139" s="9" t="s">
        <v>242</v>
      </c>
    </row>
    <row r="140" spans="1:17" ht="63" x14ac:dyDescent="0.25">
      <c r="A140" s="29">
        <v>138</v>
      </c>
      <c r="B140" s="6">
        <v>45168</v>
      </c>
      <c r="C140" s="29">
        <v>138</v>
      </c>
      <c r="D140" s="88" t="s">
        <v>475</v>
      </c>
      <c r="E140" s="17" t="s">
        <v>90</v>
      </c>
      <c r="F140" s="48" t="s">
        <v>531</v>
      </c>
      <c r="G140" s="41" t="s">
        <v>526</v>
      </c>
      <c r="H140" s="20">
        <v>2355900.5</v>
      </c>
      <c r="I140" s="75"/>
      <c r="J140" s="57"/>
      <c r="K140" s="30"/>
      <c r="L140" s="38">
        <v>2355900.5</v>
      </c>
      <c r="M140" s="9" t="s">
        <v>76</v>
      </c>
      <c r="N140" s="3" t="s">
        <v>532</v>
      </c>
      <c r="O140" s="3" t="s">
        <v>533</v>
      </c>
      <c r="Q140" s="9" t="s">
        <v>242</v>
      </c>
    </row>
    <row r="141" spans="1:17" ht="63" x14ac:dyDescent="0.25">
      <c r="A141" s="29">
        <v>139</v>
      </c>
      <c r="B141" s="6">
        <v>45168</v>
      </c>
      <c r="C141" s="29">
        <v>139</v>
      </c>
      <c r="D141" s="88" t="s">
        <v>475</v>
      </c>
      <c r="E141" s="17" t="s">
        <v>90</v>
      </c>
      <c r="F141" s="48" t="s">
        <v>536</v>
      </c>
      <c r="G141" s="41" t="s">
        <v>526</v>
      </c>
      <c r="H141" s="20">
        <v>4204969.74</v>
      </c>
      <c r="I141" s="75"/>
      <c r="J141" s="57"/>
      <c r="K141" s="30"/>
      <c r="L141" s="38">
        <v>4204969.74</v>
      </c>
      <c r="M141" s="9" t="s">
        <v>76</v>
      </c>
      <c r="N141" s="3" t="s">
        <v>534</v>
      </c>
      <c r="O141" s="3" t="s">
        <v>535</v>
      </c>
      <c r="Q141" s="9" t="s">
        <v>242</v>
      </c>
    </row>
    <row r="142" spans="1:17" ht="63" x14ac:dyDescent="0.25">
      <c r="A142" s="29">
        <v>140</v>
      </c>
      <c r="B142" s="6">
        <v>45169</v>
      </c>
      <c r="C142" s="29">
        <v>140</v>
      </c>
      <c r="D142" s="88" t="s">
        <v>475</v>
      </c>
      <c r="E142" s="17" t="s">
        <v>90</v>
      </c>
      <c r="F142" s="48" t="s">
        <v>537</v>
      </c>
      <c r="G142" s="41" t="s">
        <v>527</v>
      </c>
      <c r="H142" s="20">
        <v>907616.9</v>
      </c>
      <c r="I142" s="75"/>
      <c r="J142" s="57"/>
      <c r="K142" s="30"/>
      <c r="L142" s="38">
        <v>907616.9</v>
      </c>
      <c r="M142" s="9" t="s">
        <v>76</v>
      </c>
      <c r="N142" s="3" t="s">
        <v>538</v>
      </c>
      <c r="O142" s="3" t="s">
        <v>539</v>
      </c>
      <c r="Q142" s="101" t="s">
        <v>241</v>
      </c>
    </row>
    <row r="143" spans="1:17" ht="63" x14ac:dyDescent="0.25">
      <c r="A143" s="29">
        <v>141</v>
      </c>
      <c r="B143" s="6">
        <v>45169</v>
      </c>
      <c r="C143" s="29">
        <v>141</v>
      </c>
      <c r="D143" s="88" t="s">
        <v>475</v>
      </c>
      <c r="E143" s="17" t="s">
        <v>90</v>
      </c>
      <c r="F143" s="48" t="s">
        <v>540</v>
      </c>
      <c r="G143" s="41" t="s">
        <v>527</v>
      </c>
      <c r="H143" s="20">
        <v>1664795.38</v>
      </c>
      <c r="I143" s="75"/>
      <c r="J143" s="57"/>
      <c r="K143" s="30"/>
      <c r="L143" s="38">
        <v>1664795.38</v>
      </c>
      <c r="M143" s="9" t="s">
        <v>76</v>
      </c>
      <c r="N143" s="3" t="s">
        <v>541</v>
      </c>
      <c r="O143" s="3" t="s">
        <v>542</v>
      </c>
      <c r="Q143" s="9" t="s">
        <v>242</v>
      </c>
    </row>
    <row r="144" spans="1:17" ht="47.25" x14ac:dyDescent="0.25">
      <c r="A144" s="29">
        <v>142</v>
      </c>
      <c r="B144" s="6">
        <v>45169</v>
      </c>
      <c r="C144" s="29">
        <v>142</v>
      </c>
      <c r="D144" s="88" t="s">
        <v>475</v>
      </c>
      <c r="E144" s="17" t="s">
        <v>90</v>
      </c>
      <c r="F144" s="48" t="s">
        <v>543</v>
      </c>
      <c r="G144" s="41" t="s">
        <v>527</v>
      </c>
      <c r="H144" s="20">
        <v>6240432.6399999997</v>
      </c>
      <c r="I144" s="75"/>
      <c r="J144" s="57"/>
      <c r="K144" s="30"/>
      <c r="L144" s="38">
        <v>6240432.6399999997</v>
      </c>
      <c r="M144" s="9" t="s">
        <v>76</v>
      </c>
      <c r="N144" s="3" t="s">
        <v>544</v>
      </c>
      <c r="O144" s="3" t="s">
        <v>545</v>
      </c>
      <c r="Q144" s="9" t="s">
        <v>242</v>
      </c>
    </row>
    <row r="145" spans="1:17" ht="63" x14ac:dyDescent="0.25">
      <c r="A145" s="29">
        <v>143</v>
      </c>
      <c r="B145" s="6">
        <v>45169</v>
      </c>
      <c r="C145" s="29">
        <v>143</v>
      </c>
      <c r="D145" s="88" t="s">
        <v>475</v>
      </c>
      <c r="E145" s="17" t="s">
        <v>90</v>
      </c>
      <c r="F145" s="48" t="s">
        <v>546</v>
      </c>
      <c r="G145" s="41" t="s">
        <v>527</v>
      </c>
      <c r="H145" s="20">
        <v>1933621.28</v>
      </c>
      <c r="I145" s="75"/>
      <c r="J145" s="57"/>
      <c r="K145" s="30"/>
      <c r="L145" s="38">
        <v>1933621.28</v>
      </c>
      <c r="M145" s="9" t="s">
        <v>76</v>
      </c>
      <c r="N145" s="3" t="s">
        <v>547</v>
      </c>
      <c r="O145" s="3" t="s">
        <v>548</v>
      </c>
      <c r="Q145" s="9" t="s">
        <v>242</v>
      </c>
    </row>
    <row r="146" spans="1:17" ht="63" x14ac:dyDescent="0.25">
      <c r="A146" s="29">
        <v>144</v>
      </c>
      <c r="B146" s="6">
        <v>45169</v>
      </c>
      <c r="C146" s="29">
        <v>144</v>
      </c>
      <c r="D146" s="88" t="s">
        <v>475</v>
      </c>
      <c r="E146" s="17" t="s">
        <v>90</v>
      </c>
      <c r="F146" s="48" t="s">
        <v>549</v>
      </c>
      <c r="G146" s="41" t="s">
        <v>527</v>
      </c>
      <c r="H146" s="20">
        <v>1860179.05</v>
      </c>
      <c r="I146" s="75"/>
      <c r="J146" s="57"/>
      <c r="K146" s="30"/>
      <c r="L146" s="38">
        <v>1860179.05</v>
      </c>
      <c r="M146" s="9" t="s">
        <v>76</v>
      </c>
      <c r="N146" s="3" t="s">
        <v>550</v>
      </c>
      <c r="O146" s="3" t="s">
        <v>551</v>
      </c>
      <c r="Q146" s="9" t="s">
        <v>242</v>
      </c>
    </row>
    <row r="147" spans="1:17" ht="78.75" x14ac:dyDescent="0.25">
      <c r="A147" s="29">
        <v>145</v>
      </c>
      <c r="B147" s="6">
        <v>45169</v>
      </c>
      <c r="C147" s="29">
        <v>145</v>
      </c>
      <c r="D147" s="88" t="s">
        <v>475</v>
      </c>
      <c r="E147" s="17" t="s">
        <v>90</v>
      </c>
      <c r="F147" s="48" t="s">
        <v>552</v>
      </c>
      <c r="G147" s="41" t="s">
        <v>527</v>
      </c>
      <c r="H147" s="20">
        <v>1515982.64</v>
      </c>
      <c r="I147" s="75"/>
      <c r="J147" s="57"/>
      <c r="K147" s="30"/>
      <c r="L147" s="38">
        <v>1515982.64</v>
      </c>
      <c r="M147" s="9" t="s">
        <v>76</v>
      </c>
      <c r="N147" s="3" t="s">
        <v>553</v>
      </c>
      <c r="O147" s="3" t="s">
        <v>554</v>
      </c>
      <c r="Q147" s="9" t="s">
        <v>242</v>
      </c>
    </row>
    <row r="148" spans="1:17" ht="63" x14ac:dyDescent="0.25">
      <c r="A148" s="29">
        <v>146</v>
      </c>
      <c r="B148" s="6">
        <v>45170</v>
      </c>
      <c r="C148" s="29">
        <v>146</v>
      </c>
      <c r="D148" s="88" t="s">
        <v>475</v>
      </c>
      <c r="E148" s="16" t="s">
        <v>88</v>
      </c>
      <c r="F148" s="48" t="s">
        <v>556</v>
      </c>
      <c r="G148" s="41" t="s">
        <v>555</v>
      </c>
      <c r="H148" s="20">
        <v>736271.95</v>
      </c>
      <c r="I148" s="75"/>
      <c r="J148" s="57"/>
      <c r="L148" s="38">
        <v>736271.95</v>
      </c>
      <c r="M148" s="9" t="s">
        <v>77</v>
      </c>
      <c r="N148" s="3" t="s">
        <v>557</v>
      </c>
      <c r="O148" s="3" t="s">
        <v>558</v>
      </c>
      <c r="Q148" s="9" t="s">
        <v>242</v>
      </c>
    </row>
    <row r="149" spans="1:17" ht="78.75" x14ac:dyDescent="0.25">
      <c r="A149" s="29">
        <v>147</v>
      </c>
      <c r="B149" s="6">
        <v>45170</v>
      </c>
      <c r="C149" s="29">
        <v>147</v>
      </c>
      <c r="D149" s="88" t="s">
        <v>475</v>
      </c>
      <c r="E149" s="16" t="s">
        <v>88</v>
      </c>
      <c r="F149" s="48" t="s">
        <v>559</v>
      </c>
      <c r="G149" s="41" t="s">
        <v>555</v>
      </c>
      <c r="H149" s="20">
        <v>699707.26</v>
      </c>
      <c r="I149" s="75"/>
      <c r="J149" s="57"/>
      <c r="L149" s="38">
        <v>699707.26</v>
      </c>
      <c r="M149" s="9" t="s">
        <v>77</v>
      </c>
      <c r="N149" s="3" t="s">
        <v>560</v>
      </c>
      <c r="O149" s="3" t="s">
        <v>561</v>
      </c>
      <c r="Q149" s="101" t="s">
        <v>241</v>
      </c>
    </row>
    <row r="150" spans="1:17" ht="47.25" x14ac:dyDescent="0.25">
      <c r="A150" s="29">
        <v>148</v>
      </c>
      <c r="B150" s="6">
        <v>45170</v>
      </c>
      <c r="C150" s="29">
        <v>148</v>
      </c>
      <c r="D150" s="88" t="s">
        <v>475</v>
      </c>
      <c r="E150" s="16" t="s">
        <v>88</v>
      </c>
      <c r="F150" s="48" t="s">
        <v>562</v>
      </c>
      <c r="G150" s="41" t="s">
        <v>555</v>
      </c>
      <c r="H150" s="20">
        <v>166003.9</v>
      </c>
      <c r="I150" s="75"/>
      <c r="J150" s="57"/>
      <c r="L150" s="38">
        <v>166003.9</v>
      </c>
      <c r="M150" s="9" t="s">
        <v>77</v>
      </c>
      <c r="N150" s="3" t="s">
        <v>563</v>
      </c>
      <c r="O150" s="3" t="s">
        <v>564</v>
      </c>
      <c r="Q150" s="101" t="s">
        <v>241</v>
      </c>
    </row>
    <row r="151" spans="1:17" ht="47.25" x14ac:dyDescent="0.25">
      <c r="A151" s="29">
        <v>149</v>
      </c>
      <c r="B151" s="6">
        <v>45170</v>
      </c>
      <c r="C151" s="29">
        <v>149</v>
      </c>
      <c r="D151" s="88" t="s">
        <v>475</v>
      </c>
      <c r="E151" s="16" t="s">
        <v>88</v>
      </c>
      <c r="F151" s="48" t="s">
        <v>565</v>
      </c>
      <c r="G151" s="41" t="s">
        <v>555</v>
      </c>
      <c r="H151" s="20">
        <v>65747.78</v>
      </c>
      <c r="I151" s="75"/>
      <c r="J151" s="57"/>
      <c r="L151" s="38">
        <v>65747.78</v>
      </c>
      <c r="M151" s="9" t="s">
        <v>77</v>
      </c>
      <c r="N151" s="3" t="s">
        <v>566</v>
      </c>
      <c r="O151" s="3" t="s">
        <v>567</v>
      </c>
      <c r="Q151" s="101" t="s">
        <v>241</v>
      </c>
    </row>
    <row r="152" spans="1:17" ht="63" x14ac:dyDescent="0.25">
      <c r="A152" s="29">
        <v>150</v>
      </c>
      <c r="B152" s="6">
        <v>45170</v>
      </c>
      <c r="C152" s="29">
        <v>150</v>
      </c>
      <c r="D152" s="88" t="s">
        <v>475</v>
      </c>
      <c r="E152" s="16" t="s">
        <v>88</v>
      </c>
      <c r="F152" s="48" t="s">
        <v>568</v>
      </c>
      <c r="G152" s="41" t="s">
        <v>555</v>
      </c>
      <c r="H152" s="20">
        <v>53063.14</v>
      </c>
      <c r="I152" s="75"/>
      <c r="J152" s="57"/>
      <c r="L152" s="38">
        <v>53063.14</v>
      </c>
      <c r="M152" s="9" t="s">
        <v>77</v>
      </c>
      <c r="N152" s="3" t="s">
        <v>569</v>
      </c>
      <c r="O152" s="3" t="s">
        <v>570</v>
      </c>
      <c r="Q152" s="101" t="s">
        <v>241</v>
      </c>
    </row>
    <row r="153" spans="1:17" ht="63" x14ac:dyDescent="0.25">
      <c r="A153" s="29">
        <v>151</v>
      </c>
      <c r="B153" s="6">
        <v>45170</v>
      </c>
      <c r="C153" s="29">
        <v>151</v>
      </c>
      <c r="D153" s="88" t="s">
        <v>475</v>
      </c>
      <c r="E153" s="16" t="s">
        <v>88</v>
      </c>
      <c r="F153" s="48" t="s">
        <v>571</v>
      </c>
      <c r="G153" s="41" t="s">
        <v>555</v>
      </c>
      <c r="H153" s="20">
        <v>1785911.97</v>
      </c>
      <c r="I153" s="75"/>
      <c r="J153" s="57"/>
      <c r="L153" s="38">
        <v>1785911.97</v>
      </c>
      <c r="M153" s="9" t="s">
        <v>77</v>
      </c>
      <c r="N153" s="3" t="s">
        <v>572</v>
      </c>
      <c r="O153" s="3" t="s">
        <v>573</v>
      </c>
      <c r="Q153" s="9" t="s">
        <v>242</v>
      </c>
    </row>
    <row r="154" spans="1:17" ht="78.75" x14ac:dyDescent="0.25">
      <c r="A154" s="29">
        <v>152</v>
      </c>
      <c r="B154" s="6">
        <v>45170</v>
      </c>
      <c r="C154" s="29">
        <v>152</v>
      </c>
      <c r="D154" s="88" t="s">
        <v>475</v>
      </c>
      <c r="E154" s="16" t="s">
        <v>88</v>
      </c>
      <c r="F154" s="48" t="s">
        <v>574</v>
      </c>
      <c r="G154" s="41" t="s">
        <v>555</v>
      </c>
      <c r="H154" s="20">
        <v>335003.36</v>
      </c>
      <c r="I154" s="75"/>
      <c r="J154" s="57"/>
      <c r="L154" s="38">
        <v>335003.36</v>
      </c>
      <c r="M154" s="9" t="s">
        <v>77</v>
      </c>
      <c r="N154" s="3" t="s">
        <v>575</v>
      </c>
      <c r="O154" s="3" t="s">
        <v>576</v>
      </c>
      <c r="Q154" s="9" t="s">
        <v>242</v>
      </c>
    </row>
    <row r="155" spans="1:17" ht="63" x14ac:dyDescent="0.25">
      <c r="A155" s="29">
        <v>153</v>
      </c>
      <c r="B155" s="6">
        <v>45170</v>
      </c>
      <c r="C155" s="29">
        <v>153</v>
      </c>
      <c r="D155" s="88" t="s">
        <v>475</v>
      </c>
      <c r="E155" s="16" t="s">
        <v>88</v>
      </c>
      <c r="F155" s="48" t="s">
        <v>577</v>
      </c>
      <c r="G155" s="41" t="s">
        <v>555</v>
      </c>
      <c r="H155" s="20">
        <v>565403.55000000005</v>
      </c>
      <c r="I155" s="75"/>
      <c r="J155" s="57"/>
      <c r="L155" s="38">
        <v>565403.55000000005</v>
      </c>
      <c r="M155" s="9" t="s">
        <v>77</v>
      </c>
      <c r="N155" s="3" t="s">
        <v>578</v>
      </c>
      <c r="O155" s="3" t="s">
        <v>579</v>
      </c>
      <c r="Q155" s="101" t="s">
        <v>241</v>
      </c>
    </row>
    <row r="156" spans="1:17" ht="63" x14ac:dyDescent="0.25">
      <c r="A156" s="29">
        <v>154</v>
      </c>
      <c r="B156" s="6">
        <v>45170</v>
      </c>
      <c r="C156" s="29">
        <v>154</v>
      </c>
      <c r="D156" s="88" t="s">
        <v>475</v>
      </c>
      <c r="E156" s="16" t="s">
        <v>88</v>
      </c>
      <c r="F156" s="48" t="s">
        <v>580</v>
      </c>
      <c r="G156" s="41" t="s">
        <v>555</v>
      </c>
      <c r="H156" s="20">
        <v>425495.9</v>
      </c>
      <c r="I156" s="75"/>
      <c r="J156" s="57"/>
      <c r="L156" s="38">
        <v>425495.9</v>
      </c>
      <c r="M156" s="9" t="s">
        <v>77</v>
      </c>
      <c r="N156" s="3" t="s">
        <v>581</v>
      </c>
      <c r="O156" s="3" t="s">
        <v>582</v>
      </c>
      <c r="Q156" s="9" t="s">
        <v>242</v>
      </c>
    </row>
    <row r="157" spans="1:17" ht="63" x14ac:dyDescent="0.25">
      <c r="A157" s="29">
        <v>155</v>
      </c>
      <c r="B157" s="6">
        <v>45170</v>
      </c>
      <c r="C157" s="29">
        <v>155</v>
      </c>
      <c r="D157" s="88" t="s">
        <v>475</v>
      </c>
      <c r="E157" s="16" t="s">
        <v>88</v>
      </c>
      <c r="F157" s="48" t="s">
        <v>583</v>
      </c>
      <c r="G157" s="41" t="s">
        <v>555</v>
      </c>
      <c r="H157" s="20">
        <v>395375.1</v>
      </c>
      <c r="I157" s="75"/>
      <c r="J157" s="57"/>
      <c r="L157" s="38">
        <v>395375.1</v>
      </c>
      <c r="M157" s="9" t="s">
        <v>77</v>
      </c>
      <c r="N157" s="3" t="s">
        <v>584</v>
      </c>
      <c r="O157" s="3" t="s">
        <v>585</v>
      </c>
      <c r="Q157" s="101" t="s">
        <v>241</v>
      </c>
    </row>
    <row r="158" spans="1:17" ht="63" x14ac:dyDescent="0.25">
      <c r="A158" s="29">
        <v>156</v>
      </c>
      <c r="B158" s="6">
        <v>45170</v>
      </c>
      <c r="C158" s="29">
        <v>156</v>
      </c>
      <c r="D158" s="88" t="s">
        <v>475</v>
      </c>
      <c r="E158" s="16" t="s">
        <v>88</v>
      </c>
      <c r="F158" s="48" t="s">
        <v>586</v>
      </c>
      <c r="G158" s="41" t="s">
        <v>555</v>
      </c>
      <c r="H158" s="20">
        <v>93887.18</v>
      </c>
      <c r="I158" s="75"/>
      <c r="J158" s="57"/>
      <c r="L158" s="38">
        <v>93887.18</v>
      </c>
      <c r="M158" s="9" t="s">
        <v>77</v>
      </c>
      <c r="N158" s="3" t="s">
        <v>587</v>
      </c>
      <c r="O158" s="3" t="s">
        <v>588</v>
      </c>
      <c r="Q158" s="101" t="s">
        <v>241</v>
      </c>
    </row>
    <row r="159" spans="1:17" ht="63" x14ac:dyDescent="0.25">
      <c r="A159" s="29">
        <v>157</v>
      </c>
      <c r="B159" s="6">
        <v>45170</v>
      </c>
      <c r="C159" s="29">
        <v>157</v>
      </c>
      <c r="D159" s="88" t="s">
        <v>475</v>
      </c>
      <c r="E159" s="16" t="s">
        <v>88</v>
      </c>
      <c r="F159" s="48" t="s">
        <v>589</v>
      </c>
      <c r="G159" s="41" t="s">
        <v>555</v>
      </c>
      <c r="H159" s="20">
        <v>848519.36</v>
      </c>
      <c r="I159" s="75"/>
      <c r="J159" s="57"/>
      <c r="L159" s="38">
        <v>848519.36</v>
      </c>
      <c r="M159" s="9" t="s">
        <v>77</v>
      </c>
      <c r="N159" s="3" t="s">
        <v>590</v>
      </c>
      <c r="O159" s="3" t="s">
        <v>591</v>
      </c>
      <c r="Q159" s="9" t="s">
        <v>242</v>
      </c>
    </row>
    <row r="160" spans="1:17" ht="63" x14ac:dyDescent="0.25">
      <c r="A160" s="29">
        <v>158</v>
      </c>
      <c r="B160" s="6">
        <v>45170</v>
      </c>
      <c r="C160" s="29">
        <v>158</v>
      </c>
      <c r="D160" s="88" t="s">
        <v>475</v>
      </c>
      <c r="E160" s="16" t="s">
        <v>88</v>
      </c>
      <c r="F160" s="48" t="s">
        <v>592</v>
      </c>
      <c r="G160" s="41" t="s">
        <v>555</v>
      </c>
      <c r="H160" s="20">
        <v>264239.71999999997</v>
      </c>
      <c r="I160" s="75"/>
      <c r="J160" s="57"/>
      <c r="L160" s="38">
        <v>264239.71999999997</v>
      </c>
      <c r="M160" s="9" t="s">
        <v>77</v>
      </c>
      <c r="N160" s="3" t="s">
        <v>593</v>
      </c>
      <c r="O160" s="3" t="s">
        <v>594</v>
      </c>
      <c r="Q160" s="9" t="s">
        <v>242</v>
      </c>
    </row>
    <row r="161" spans="1:17" ht="63" x14ac:dyDescent="0.25">
      <c r="A161" s="29">
        <v>159</v>
      </c>
      <c r="B161" s="6">
        <v>45170</v>
      </c>
      <c r="C161" s="29">
        <v>159</v>
      </c>
      <c r="D161" s="88" t="s">
        <v>475</v>
      </c>
      <c r="E161" s="16" t="s">
        <v>88</v>
      </c>
      <c r="F161" s="48" t="s">
        <v>595</v>
      </c>
      <c r="G161" s="41" t="s">
        <v>555</v>
      </c>
      <c r="H161" s="20">
        <v>240227.72</v>
      </c>
      <c r="I161" s="75"/>
      <c r="J161" s="57"/>
      <c r="L161" s="38">
        <v>240227.72</v>
      </c>
      <c r="M161" s="9" t="s">
        <v>77</v>
      </c>
      <c r="N161" s="3" t="s">
        <v>596</v>
      </c>
      <c r="O161" s="3" t="s">
        <v>597</v>
      </c>
      <c r="Q161" s="101" t="s">
        <v>241</v>
      </c>
    </row>
    <row r="162" spans="1:17" ht="63" x14ac:dyDescent="0.25">
      <c r="A162" s="29">
        <v>160</v>
      </c>
      <c r="B162" s="6">
        <v>45170</v>
      </c>
      <c r="C162" s="29">
        <v>160</v>
      </c>
      <c r="D162" s="88" t="s">
        <v>475</v>
      </c>
      <c r="E162" s="16" t="s">
        <v>88</v>
      </c>
      <c r="F162" s="48" t="s">
        <v>598</v>
      </c>
      <c r="G162" s="41" t="s">
        <v>555</v>
      </c>
      <c r="H162" s="20">
        <v>262200</v>
      </c>
      <c r="I162" s="75"/>
      <c r="J162" s="57"/>
      <c r="L162" s="38">
        <v>262200</v>
      </c>
      <c r="M162" s="9" t="s">
        <v>77</v>
      </c>
      <c r="N162" s="3" t="s">
        <v>599</v>
      </c>
      <c r="O162" s="3" t="s">
        <v>600</v>
      </c>
      <c r="Q162" s="101" t="s">
        <v>241</v>
      </c>
    </row>
    <row r="163" spans="1:17" ht="63" x14ac:dyDescent="0.25">
      <c r="A163" s="29">
        <v>161</v>
      </c>
      <c r="B163" s="6">
        <v>45170</v>
      </c>
      <c r="C163" s="29">
        <v>161</v>
      </c>
      <c r="D163" s="88" t="s">
        <v>475</v>
      </c>
      <c r="E163" s="16" t="s">
        <v>88</v>
      </c>
      <c r="F163" s="48" t="s">
        <v>601</v>
      </c>
      <c r="G163" s="41" t="s">
        <v>555</v>
      </c>
      <c r="H163" s="20">
        <v>210335.62</v>
      </c>
      <c r="I163" s="75"/>
      <c r="J163" s="57"/>
      <c r="L163" s="38">
        <v>210335.62</v>
      </c>
      <c r="M163" s="9" t="s">
        <v>77</v>
      </c>
      <c r="N163" s="3" t="s">
        <v>602</v>
      </c>
      <c r="O163" s="3" t="s">
        <v>603</v>
      </c>
      <c r="Q163" s="9" t="s">
        <v>242</v>
      </c>
    </row>
    <row r="164" spans="1:17" ht="47.25" x14ac:dyDescent="0.25">
      <c r="A164" s="29">
        <v>162</v>
      </c>
      <c r="B164" s="6">
        <v>45170</v>
      </c>
      <c r="C164" s="29">
        <v>162</v>
      </c>
      <c r="D164" s="88" t="s">
        <v>475</v>
      </c>
      <c r="E164" s="16" t="s">
        <v>88</v>
      </c>
      <c r="F164" s="48" t="s">
        <v>604</v>
      </c>
      <c r="G164" s="41" t="s">
        <v>555</v>
      </c>
      <c r="H164" s="20">
        <v>402708.04</v>
      </c>
      <c r="I164" s="75"/>
      <c r="J164" s="57"/>
      <c r="L164" s="38">
        <v>402708.04</v>
      </c>
      <c r="M164" s="9" t="s">
        <v>77</v>
      </c>
      <c r="N164" s="3" t="s">
        <v>605</v>
      </c>
      <c r="O164" s="3" t="s">
        <v>606</v>
      </c>
      <c r="Q164" s="9" t="s">
        <v>242</v>
      </c>
    </row>
    <row r="165" spans="1:17" ht="63" x14ac:dyDescent="0.25">
      <c r="A165" s="61">
        <v>163</v>
      </c>
      <c r="B165" s="62">
        <v>45170</v>
      </c>
      <c r="C165" s="61">
        <v>163</v>
      </c>
      <c r="D165" s="90" t="s">
        <v>475</v>
      </c>
      <c r="E165" s="91" t="s">
        <v>88</v>
      </c>
      <c r="F165" s="92" t="s">
        <v>607</v>
      </c>
      <c r="G165" s="66" t="s">
        <v>555</v>
      </c>
      <c r="H165" s="84">
        <v>666083.5</v>
      </c>
      <c r="I165" s="85"/>
      <c r="J165" s="68"/>
      <c r="L165" s="87">
        <v>666083.5</v>
      </c>
      <c r="M165" s="77" t="s">
        <v>77</v>
      </c>
      <c r="N165" s="72" t="s">
        <v>608</v>
      </c>
      <c r="O165" s="72" t="s">
        <v>609</v>
      </c>
      <c r="Q165" s="9" t="s">
        <v>242</v>
      </c>
    </row>
    <row r="166" spans="1:17" ht="63" x14ac:dyDescent="0.25">
      <c r="A166" s="29">
        <v>164</v>
      </c>
      <c r="B166" s="6">
        <v>45180</v>
      </c>
      <c r="C166" s="29">
        <v>164</v>
      </c>
      <c r="D166" s="88" t="s">
        <v>475</v>
      </c>
      <c r="E166" s="17" t="s">
        <v>90</v>
      </c>
      <c r="F166" s="48" t="s">
        <v>610</v>
      </c>
      <c r="G166" s="41" t="s">
        <v>611</v>
      </c>
      <c r="H166" s="20">
        <v>2156587.2799999998</v>
      </c>
      <c r="I166" s="75"/>
      <c r="J166" s="57"/>
      <c r="K166" s="30"/>
      <c r="L166" s="38">
        <v>2156587.2799999998</v>
      </c>
      <c r="M166" s="9" t="s">
        <v>76</v>
      </c>
      <c r="N166" s="3" t="s">
        <v>612</v>
      </c>
      <c r="O166" s="3" t="s">
        <v>613</v>
      </c>
      <c r="Q166" s="9" t="s">
        <v>242</v>
      </c>
    </row>
    <row r="167" spans="1:17" ht="63" x14ac:dyDescent="0.25">
      <c r="A167" s="29">
        <v>165</v>
      </c>
      <c r="B167" s="6">
        <v>45183</v>
      </c>
      <c r="C167" s="29">
        <v>165</v>
      </c>
      <c r="D167" s="28" t="s">
        <v>622</v>
      </c>
      <c r="E167" s="17" t="s">
        <v>622</v>
      </c>
      <c r="F167" s="48" t="s">
        <v>621</v>
      </c>
      <c r="G167" s="41" t="s">
        <v>623</v>
      </c>
      <c r="H167" s="20">
        <v>4118740.2</v>
      </c>
      <c r="I167" s="75"/>
      <c r="J167" s="57"/>
      <c r="K167" s="81"/>
      <c r="L167" s="38">
        <v>4118740.2</v>
      </c>
      <c r="M167" s="9" t="s">
        <v>77</v>
      </c>
      <c r="N167" s="3" t="s">
        <v>624</v>
      </c>
      <c r="O167" s="3" t="s">
        <v>625</v>
      </c>
      <c r="Q167" s="9" t="s">
        <v>242</v>
      </c>
    </row>
    <row r="168" spans="1:17" ht="47.25" x14ac:dyDescent="0.25">
      <c r="A168" s="29">
        <v>166</v>
      </c>
      <c r="B168" s="6">
        <v>45188</v>
      </c>
      <c r="C168" s="29">
        <v>166</v>
      </c>
      <c r="D168" s="28" t="s">
        <v>37</v>
      </c>
      <c r="E168" s="17" t="s">
        <v>89</v>
      </c>
      <c r="F168" s="48" t="s">
        <v>614</v>
      </c>
      <c r="G168" s="41" t="s">
        <v>615</v>
      </c>
      <c r="H168" s="20">
        <v>0</v>
      </c>
      <c r="I168" s="75"/>
      <c r="J168" s="20">
        <v>23894514</v>
      </c>
      <c r="K168" s="81"/>
      <c r="L168" s="38">
        <v>23894514</v>
      </c>
      <c r="M168" s="9" t="s">
        <v>77</v>
      </c>
      <c r="N168" s="3" t="s">
        <v>616</v>
      </c>
      <c r="O168" s="3" t="s">
        <v>617</v>
      </c>
      <c r="Q168" s="9" t="s">
        <v>242</v>
      </c>
    </row>
    <row r="169" spans="1:17" ht="47.25" x14ac:dyDescent="0.25">
      <c r="A169" s="29">
        <v>167</v>
      </c>
      <c r="B169" s="6">
        <v>45188</v>
      </c>
      <c r="C169" s="29">
        <v>167</v>
      </c>
      <c r="D169" s="28" t="s">
        <v>37</v>
      </c>
      <c r="E169" s="17" t="s">
        <v>89</v>
      </c>
      <c r="F169" s="48" t="s">
        <v>618</v>
      </c>
      <c r="G169" s="41" t="s">
        <v>615</v>
      </c>
      <c r="H169" s="20">
        <v>0</v>
      </c>
      <c r="I169" s="75"/>
      <c r="J169" s="20">
        <v>48045012</v>
      </c>
      <c r="K169" s="81"/>
      <c r="L169" s="38">
        <v>48045012</v>
      </c>
      <c r="M169" s="9" t="s">
        <v>77</v>
      </c>
      <c r="N169" s="3" t="s">
        <v>619</v>
      </c>
      <c r="O169" s="3" t="s">
        <v>620</v>
      </c>
      <c r="Q169" s="9" t="s">
        <v>242</v>
      </c>
    </row>
    <row r="170" spans="1:17" ht="47.25" x14ac:dyDescent="0.25">
      <c r="A170" s="29">
        <v>168</v>
      </c>
      <c r="B170" s="6">
        <v>45189</v>
      </c>
      <c r="C170" s="29">
        <v>168</v>
      </c>
      <c r="D170" s="88" t="s">
        <v>475</v>
      </c>
      <c r="E170" s="17" t="s">
        <v>245</v>
      </c>
      <c r="F170" s="48" t="s">
        <v>627</v>
      </c>
      <c r="G170" s="41" t="s">
        <v>626</v>
      </c>
      <c r="H170" s="20">
        <v>287412</v>
      </c>
      <c r="I170" s="75"/>
      <c r="J170" s="57"/>
      <c r="K170" s="30"/>
      <c r="L170" s="38">
        <v>287412</v>
      </c>
      <c r="M170" s="10" t="s">
        <v>124</v>
      </c>
      <c r="N170" s="3" t="s">
        <v>628</v>
      </c>
      <c r="O170" s="3" t="s">
        <v>629</v>
      </c>
      <c r="Q170" s="9" t="s">
        <v>242</v>
      </c>
    </row>
    <row r="171" spans="1:17" ht="63" x14ac:dyDescent="0.25">
      <c r="A171" s="29">
        <v>169</v>
      </c>
      <c r="B171" s="6">
        <v>45189</v>
      </c>
      <c r="C171" s="29">
        <v>169</v>
      </c>
      <c r="D171" s="88" t="s">
        <v>475</v>
      </c>
      <c r="E171" s="17" t="s">
        <v>245</v>
      </c>
      <c r="F171" s="48" t="s">
        <v>630</v>
      </c>
      <c r="G171" s="41" t="s">
        <v>626</v>
      </c>
      <c r="H171" s="20">
        <v>389775.52</v>
      </c>
      <c r="I171" s="75"/>
      <c r="J171" s="57"/>
      <c r="K171" s="30"/>
      <c r="L171" s="38">
        <v>389775.52</v>
      </c>
      <c r="M171" s="10" t="s">
        <v>124</v>
      </c>
      <c r="N171" s="3" t="s">
        <v>631</v>
      </c>
      <c r="O171" s="3" t="s">
        <v>632</v>
      </c>
      <c r="Q171" s="9" t="s">
        <v>242</v>
      </c>
    </row>
    <row r="172" spans="1:17" ht="47.25" x14ac:dyDescent="0.25">
      <c r="A172" s="29">
        <v>170</v>
      </c>
      <c r="B172" s="6">
        <v>45189</v>
      </c>
      <c r="C172" s="29">
        <v>170</v>
      </c>
      <c r="D172" s="88" t="s">
        <v>475</v>
      </c>
      <c r="E172" s="17" t="s">
        <v>245</v>
      </c>
      <c r="F172" s="48" t="s">
        <v>633</v>
      </c>
      <c r="G172" s="41" t="s">
        <v>626</v>
      </c>
      <c r="H172" s="20">
        <v>73172.02</v>
      </c>
      <c r="I172" s="75"/>
      <c r="J172" s="57"/>
      <c r="K172" s="30"/>
      <c r="L172" s="38">
        <v>73172.02</v>
      </c>
      <c r="M172" s="10" t="s">
        <v>124</v>
      </c>
      <c r="N172" s="3" t="s">
        <v>637</v>
      </c>
      <c r="O172" s="3" t="s">
        <v>638</v>
      </c>
      <c r="Q172" s="9" t="s">
        <v>242</v>
      </c>
    </row>
    <row r="173" spans="1:17" ht="63" x14ac:dyDescent="0.25">
      <c r="A173" s="29">
        <v>171</v>
      </c>
      <c r="B173" s="6">
        <v>45189</v>
      </c>
      <c r="C173" s="29">
        <v>171</v>
      </c>
      <c r="D173" s="88" t="s">
        <v>475</v>
      </c>
      <c r="E173" s="17" t="s">
        <v>245</v>
      </c>
      <c r="F173" s="48" t="s">
        <v>634</v>
      </c>
      <c r="G173" s="41" t="s">
        <v>626</v>
      </c>
      <c r="H173" s="20">
        <v>292511.78999999998</v>
      </c>
      <c r="I173" s="75"/>
      <c r="J173" s="57"/>
      <c r="K173" s="30"/>
      <c r="L173" s="38">
        <v>292511.78999999998</v>
      </c>
      <c r="M173" s="10" t="s">
        <v>124</v>
      </c>
      <c r="N173" s="3" t="s">
        <v>635</v>
      </c>
      <c r="O173" s="3" t="s">
        <v>636</v>
      </c>
      <c r="Q173" s="9" t="s">
        <v>242</v>
      </c>
    </row>
    <row r="174" spans="1:17" ht="63" x14ac:dyDescent="0.25">
      <c r="A174" s="29">
        <v>172</v>
      </c>
      <c r="B174" s="6">
        <v>45189</v>
      </c>
      <c r="C174" s="29">
        <v>172</v>
      </c>
      <c r="D174" s="88" t="s">
        <v>475</v>
      </c>
      <c r="E174" s="17" t="s">
        <v>245</v>
      </c>
      <c r="F174" s="48" t="s">
        <v>639</v>
      </c>
      <c r="G174" s="41" t="s">
        <v>626</v>
      </c>
      <c r="H174" s="20">
        <v>797784</v>
      </c>
      <c r="I174" s="75"/>
      <c r="J174" s="57"/>
      <c r="K174" s="30"/>
      <c r="L174" s="38">
        <v>797784</v>
      </c>
      <c r="M174" s="10" t="s">
        <v>124</v>
      </c>
      <c r="N174" s="3" t="s">
        <v>640</v>
      </c>
      <c r="O174" s="3" t="s">
        <v>641</v>
      </c>
      <c r="Q174" s="9" t="s">
        <v>242</v>
      </c>
    </row>
    <row r="175" spans="1:17" ht="63" x14ac:dyDescent="0.25">
      <c r="A175" s="29">
        <v>173</v>
      </c>
      <c r="B175" s="6">
        <v>45189</v>
      </c>
      <c r="C175" s="29">
        <v>173</v>
      </c>
      <c r="D175" s="88" t="s">
        <v>475</v>
      </c>
      <c r="E175" s="17" t="s">
        <v>245</v>
      </c>
      <c r="F175" s="48" t="s">
        <v>642</v>
      </c>
      <c r="G175" s="41" t="s">
        <v>626</v>
      </c>
      <c r="H175" s="20">
        <v>797784</v>
      </c>
      <c r="I175" s="75"/>
      <c r="J175" s="57"/>
      <c r="K175" s="30"/>
      <c r="L175" s="38">
        <v>797784</v>
      </c>
      <c r="M175" s="10" t="s">
        <v>124</v>
      </c>
      <c r="N175" s="3" t="s">
        <v>643</v>
      </c>
      <c r="O175" s="3" t="s">
        <v>644</v>
      </c>
      <c r="Q175" s="9" t="s">
        <v>242</v>
      </c>
    </row>
    <row r="176" spans="1:17" ht="63" x14ac:dyDescent="0.25">
      <c r="A176" s="29">
        <v>174</v>
      </c>
      <c r="B176" s="6">
        <v>45189</v>
      </c>
      <c r="C176" s="29">
        <v>174</v>
      </c>
      <c r="D176" s="88" t="s">
        <v>475</v>
      </c>
      <c r="E176" s="17" t="s">
        <v>245</v>
      </c>
      <c r="F176" s="48" t="s">
        <v>645</v>
      </c>
      <c r="G176" s="41" t="s">
        <v>626</v>
      </c>
      <c r="H176" s="20">
        <v>278412</v>
      </c>
      <c r="I176" s="75"/>
      <c r="J176" s="57"/>
      <c r="K176" s="30"/>
      <c r="L176" s="38">
        <v>278412</v>
      </c>
      <c r="M176" s="10" t="s">
        <v>124</v>
      </c>
      <c r="N176" s="3" t="s">
        <v>646</v>
      </c>
      <c r="O176" s="3" t="s">
        <v>647</v>
      </c>
      <c r="Q176" s="9" t="s">
        <v>242</v>
      </c>
    </row>
    <row r="177" spans="1:17" ht="63" x14ac:dyDescent="0.25">
      <c r="A177" s="29">
        <v>175</v>
      </c>
      <c r="B177" s="6">
        <v>45189</v>
      </c>
      <c r="C177" s="29">
        <v>175</v>
      </c>
      <c r="D177" s="88" t="s">
        <v>475</v>
      </c>
      <c r="E177" s="17" t="s">
        <v>245</v>
      </c>
      <c r="F177" s="48" t="s">
        <v>648</v>
      </c>
      <c r="G177" s="41" t="s">
        <v>626</v>
      </c>
      <c r="H177" s="20">
        <v>389771.65</v>
      </c>
      <c r="I177" s="75"/>
      <c r="J177" s="57"/>
      <c r="K177" s="30"/>
      <c r="L177" s="38">
        <v>389771.65</v>
      </c>
      <c r="M177" s="10" t="s">
        <v>124</v>
      </c>
      <c r="N177" s="3" t="s">
        <v>649</v>
      </c>
      <c r="O177" s="3" t="s">
        <v>650</v>
      </c>
      <c r="Q177" s="9" t="s">
        <v>242</v>
      </c>
    </row>
    <row r="178" spans="1:17" ht="47.25" x14ac:dyDescent="0.25">
      <c r="A178" s="29">
        <v>176</v>
      </c>
      <c r="B178" s="6">
        <v>45189</v>
      </c>
      <c r="C178" s="29">
        <v>176</v>
      </c>
      <c r="D178" s="88" t="s">
        <v>475</v>
      </c>
      <c r="E178" s="17" t="s">
        <v>245</v>
      </c>
      <c r="F178" s="48" t="s">
        <v>651</v>
      </c>
      <c r="G178" s="41" t="s">
        <v>626</v>
      </c>
      <c r="H178" s="20">
        <v>445464</v>
      </c>
      <c r="I178" s="75"/>
      <c r="J178" s="57"/>
      <c r="K178" s="30"/>
      <c r="L178" s="38">
        <v>445464</v>
      </c>
      <c r="M178" s="10" t="s">
        <v>124</v>
      </c>
      <c r="N178" s="3" t="s">
        <v>652</v>
      </c>
      <c r="O178" s="3" t="s">
        <v>653</v>
      </c>
      <c r="Q178" s="9" t="s">
        <v>242</v>
      </c>
    </row>
    <row r="179" spans="1:17" ht="47.25" x14ac:dyDescent="0.25">
      <c r="A179" s="29">
        <v>177</v>
      </c>
      <c r="B179" s="6">
        <v>45189</v>
      </c>
      <c r="C179" s="29">
        <v>177</v>
      </c>
      <c r="D179" s="88" t="s">
        <v>475</v>
      </c>
      <c r="E179" s="17" t="s">
        <v>245</v>
      </c>
      <c r="F179" s="48" t="s">
        <v>654</v>
      </c>
      <c r="G179" s="41" t="s">
        <v>626</v>
      </c>
      <c r="H179" s="20">
        <v>668184</v>
      </c>
      <c r="I179" s="75"/>
      <c r="J179" s="57"/>
      <c r="K179" s="30"/>
      <c r="L179" s="38">
        <v>668184</v>
      </c>
      <c r="M179" s="10" t="s">
        <v>124</v>
      </c>
      <c r="N179" s="3" t="s">
        <v>655</v>
      </c>
      <c r="O179" s="3" t="s">
        <v>656</v>
      </c>
      <c r="Q179" s="9" t="s">
        <v>242</v>
      </c>
    </row>
    <row r="180" spans="1:17" ht="63" x14ac:dyDescent="0.25">
      <c r="A180" s="29">
        <v>178</v>
      </c>
      <c r="B180" s="6">
        <v>45189</v>
      </c>
      <c r="C180" s="29">
        <v>178</v>
      </c>
      <c r="D180" s="88" t="s">
        <v>475</v>
      </c>
      <c r="E180" s="17" t="s">
        <v>245</v>
      </c>
      <c r="F180" s="48" t="s">
        <v>657</v>
      </c>
      <c r="G180" s="41" t="s">
        <v>626</v>
      </c>
      <c r="H180" s="20">
        <v>801828</v>
      </c>
      <c r="I180" s="75"/>
      <c r="J180" s="57"/>
      <c r="K180" s="30"/>
      <c r="L180" s="38">
        <v>801828</v>
      </c>
      <c r="M180" s="10" t="s">
        <v>124</v>
      </c>
      <c r="N180" s="3" t="s">
        <v>658</v>
      </c>
      <c r="O180" s="3" t="s">
        <v>659</v>
      </c>
      <c r="Q180" s="9" t="s">
        <v>242</v>
      </c>
    </row>
    <row r="181" spans="1:17" ht="63" x14ac:dyDescent="0.25">
      <c r="A181" s="29">
        <v>179</v>
      </c>
      <c r="B181" s="6">
        <v>45189</v>
      </c>
      <c r="C181" s="29">
        <v>179</v>
      </c>
      <c r="D181" s="88" t="s">
        <v>475</v>
      </c>
      <c r="E181" s="17" t="s">
        <v>245</v>
      </c>
      <c r="F181" s="48" t="s">
        <v>671</v>
      </c>
      <c r="G181" s="41" t="s">
        <v>626</v>
      </c>
      <c r="H181" s="20">
        <v>668184</v>
      </c>
      <c r="I181" s="75"/>
      <c r="J181" s="57"/>
      <c r="K181" s="30"/>
      <c r="L181" s="38">
        <v>668184</v>
      </c>
      <c r="M181" s="10" t="s">
        <v>124</v>
      </c>
      <c r="N181" s="3" t="s">
        <v>672</v>
      </c>
      <c r="O181" s="3" t="s">
        <v>673</v>
      </c>
      <c r="Q181" s="9" t="s">
        <v>242</v>
      </c>
    </row>
    <row r="182" spans="1:17" ht="47.25" x14ac:dyDescent="0.25">
      <c r="A182" s="29">
        <v>180</v>
      </c>
      <c r="B182" s="6">
        <v>45189</v>
      </c>
      <c r="C182" s="29">
        <v>180</v>
      </c>
      <c r="D182" s="88" t="s">
        <v>475</v>
      </c>
      <c r="E182" s="17" t="s">
        <v>245</v>
      </c>
      <c r="F182" s="48" t="s">
        <v>674</v>
      </c>
      <c r="G182" s="41" t="s">
        <v>626</v>
      </c>
      <c r="H182" s="20">
        <v>1592508</v>
      </c>
      <c r="I182" s="75"/>
      <c r="J182" s="57"/>
      <c r="K182" s="30"/>
      <c r="L182" s="38">
        <v>1592508</v>
      </c>
      <c r="M182" s="10" t="s">
        <v>124</v>
      </c>
      <c r="N182" s="3" t="s">
        <v>675</v>
      </c>
      <c r="O182" s="3" t="s">
        <v>676</v>
      </c>
      <c r="Q182" s="9" t="s">
        <v>242</v>
      </c>
    </row>
    <row r="183" spans="1:17" ht="78.75" x14ac:dyDescent="0.25">
      <c r="A183" s="29">
        <v>181</v>
      </c>
      <c r="B183" s="6">
        <v>45189</v>
      </c>
      <c r="C183" s="29">
        <v>181</v>
      </c>
      <c r="D183" s="88" t="s">
        <v>475</v>
      </c>
      <c r="E183" s="17" t="s">
        <v>245</v>
      </c>
      <c r="F183" s="48" t="s">
        <v>677</v>
      </c>
      <c r="G183" s="41" t="s">
        <v>626</v>
      </c>
      <c r="H183" s="20">
        <v>668184</v>
      </c>
      <c r="I183" s="75"/>
      <c r="J183" s="57"/>
      <c r="K183" s="30"/>
      <c r="L183" s="38">
        <v>668184</v>
      </c>
      <c r="M183" s="10" t="s">
        <v>124</v>
      </c>
      <c r="N183" s="3" t="s">
        <v>678</v>
      </c>
      <c r="O183" s="3" t="s">
        <v>679</v>
      </c>
      <c r="Q183" s="9" t="s">
        <v>242</v>
      </c>
    </row>
    <row r="184" spans="1:17" ht="63" x14ac:dyDescent="0.25">
      <c r="A184" s="29">
        <v>182</v>
      </c>
      <c r="B184" s="6">
        <v>45189</v>
      </c>
      <c r="C184" s="29">
        <v>182</v>
      </c>
      <c r="D184" s="88" t="s">
        <v>475</v>
      </c>
      <c r="E184" s="17" t="s">
        <v>245</v>
      </c>
      <c r="F184" s="48" t="s">
        <v>680</v>
      </c>
      <c r="G184" s="41" t="s">
        <v>626</v>
      </c>
      <c r="H184" s="20">
        <v>668184</v>
      </c>
      <c r="I184" s="75"/>
      <c r="J184" s="57"/>
      <c r="K184" s="30"/>
      <c r="L184" s="38">
        <v>668184</v>
      </c>
      <c r="M184" s="10" t="s">
        <v>124</v>
      </c>
      <c r="N184" s="3" t="s">
        <v>681</v>
      </c>
      <c r="O184" s="3" t="s">
        <v>682</v>
      </c>
      <c r="Q184" s="9" t="s">
        <v>242</v>
      </c>
    </row>
    <row r="185" spans="1:17" ht="63" x14ac:dyDescent="0.25">
      <c r="A185" s="29">
        <v>183</v>
      </c>
      <c r="B185" s="6">
        <v>45189</v>
      </c>
      <c r="C185" s="29">
        <v>183</v>
      </c>
      <c r="D185" s="88" t="s">
        <v>475</v>
      </c>
      <c r="E185" s="17" t="s">
        <v>245</v>
      </c>
      <c r="F185" s="48" t="s">
        <v>683</v>
      </c>
      <c r="G185" s="41" t="s">
        <v>626</v>
      </c>
      <c r="H185" s="20">
        <v>797784</v>
      </c>
      <c r="I185" s="75"/>
      <c r="J185" s="57"/>
      <c r="K185" s="30"/>
      <c r="L185" s="38">
        <v>797784</v>
      </c>
      <c r="M185" s="10" t="s">
        <v>124</v>
      </c>
      <c r="N185" s="3" t="s">
        <v>684</v>
      </c>
      <c r="O185" s="3" t="s">
        <v>685</v>
      </c>
      <c r="Q185" s="9" t="s">
        <v>242</v>
      </c>
    </row>
    <row r="186" spans="1:17" ht="141.75" x14ac:dyDescent="0.25">
      <c r="A186" s="29">
        <v>184</v>
      </c>
      <c r="B186" s="6">
        <v>45195</v>
      </c>
      <c r="C186" s="29">
        <v>184</v>
      </c>
      <c r="D186" s="28" t="s">
        <v>239</v>
      </c>
      <c r="E186" s="17" t="s">
        <v>228</v>
      </c>
      <c r="F186" s="48" t="s">
        <v>660</v>
      </c>
      <c r="G186" s="41" t="s">
        <v>661</v>
      </c>
      <c r="H186" s="20">
        <v>489262849.56</v>
      </c>
      <c r="I186" s="75"/>
      <c r="J186" s="57"/>
      <c r="K186" s="30"/>
      <c r="L186" s="38">
        <v>489262849.56</v>
      </c>
      <c r="M186" s="9" t="s">
        <v>77</v>
      </c>
      <c r="N186" s="3" t="s">
        <v>662</v>
      </c>
      <c r="O186" s="3" t="s">
        <v>663</v>
      </c>
      <c r="Q186" s="101" t="s">
        <v>241</v>
      </c>
    </row>
    <row r="187" spans="1:17" ht="157.5" x14ac:dyDescent="0.25">
      <c r="A187" s="29">
        <v>185</v>
      </c>
      <c r="B187" s="6">
        <v>45197</v>
      </c>
      <c r="C187" s="29">
        <v>185</v>
      </c>
      <c r="D187" s="28" t="s">
        <v>239</v>
      </c>
      <c r="E187" s="17" t="s">
        <v>228</v>
      </c>
      <c r="F187" s="48" t="s">
        <v>664</v>
      </c>
      <c r="G187" s="41" t="s">
        <v>665</v>
      </c>
      <c r="H187" s="20">
        <v>65341721.850000001</v>
      </c>
      <c r="I187" s="75"/>
      <c r="J187" s="57"/>
      <c r="K187" s="30"/>
      <c r="L187" s="38">
        <v>65341721.850000001</v>
      </c>
      <c r="M187" s="9" t="s">
        <v>77</v>
      </c>
      <c r="N187" s="3" t="s">
        <v>666</v>
      </c>
      <c r="O187" s="3" t="s">
        <v>667</v>
      </c>
      <c r="Q187" s="101" t="s">
        <v>241</v>
      </c>
    </row>
    <row r="188" spans="1:17" ht="157.5" x14ac:dyDescent="0.25">
      <c r="A188" s="29">
        <v>186</v>
      </c>
      <c r="B188" s="6">
        <v>45197</v>
      </c>
      <c r="C188" s="29">
        <v>186</v>
      </c>
      <c r="D188" s="28" t="s">
        <v>239</v>
      </c>
      <c r="E188" s="17" t="s">
        <v>228</v>
      </c>
      <c r="F188" s="48" t="s">
        <v>668</v>
      </c>
      <c r="G188" s="41" t="s">
        <v>665</v>
      </c>
      <c r="H188" s="20">
        <v>1030489374.89</v>
      </c>
      <c r="I188" s="75"/>
      <c r="J188" s="57"/>
      <c r="K188" s="30"/>
      <c r="L188" s="38">
        <v>1030489374.89</v>
      </c>
      <c r="M188" s="9" t="s">
        <v>77</v>
      </c>
      <c r="N188" s="3" t="s">
        <v>669</v>
      </c>
      <c r="O188" s="3" t="s">
        <v>670</v>
      </c>
      <c r="Q188" s="101" t="s">
        <v>241</v>
      </c>
    </row>
    <row r="189" spans="1:17" ht="31.5" x14ac:dyDescent="0.25">
      <c r="A189" s="29">
        <v>187</v>
      </c>
      <c r="B189" s="6">
        <v>45198</v>
      </c>
      <c r="C189" s="29">
        <v>187</v>
      </c>
      <c r="D189" s="28" t="s">
        <v>686</v>
      </c>
      <c r="E189" s="17" t="s">
        <v>89</v>
      </c>
      <c r="F189" s="48" t="s">
        <v>687</v>
      </c>
      <c r="G189" s="41" t="s">
        <v>688</v>
      </c>
      <c r="H189" s="20">
        <v>100743732.09999999</v>
      </c>
      <c r="I189" s="75"/>
      <c r="J189" s="57"/>
      <c r="K189" s="30"/>
      <c r="L189" s="38">
        <v>100743732.09999999</v>
      </c>
      <c r="M189" s="9" t="s">
        <v>77</v>
      </c>
      <c r="N189" s="3" t="s">
        <v>689</v>
      </c>
      <c r="O189" s="3" t="s">
        <v>690</v>
      </c>
      <c r="Q189" s="9" t="s">
        <v>242</v>
      </c>
    </row>
    <row r="190" spans="1:17" ht="47.25" x14ac:dyDescent="0.25">
      <c r="A190" s="29">
        <v>188</v>
      </c>
      <c r="B190" s="6">
        <v>45198</v>
      </c>
      <c r="C190" s="29">
        <v>188</v>
      </c>
      <c r="D190" s="28" t="s">
        <v>686</v>
      </c>
      <c r="E190" s="17" t="s">
        <v>89</v>
      </c>
      <c r="F190" s="48" t="s">
        <v>691</v>
      </c>
      <c r="G190" s="41" t="s">
        <v>688</v>
      </c>
      <c r="H190" s="20">
        <v>121121474.7</v>
      </c>
      <c r="I190" s="75"/>
      <c r="J190" s="57"/>
      <c r="K190" s="30"/>
      <c r="L190" s="38">
        <v>121121474.7</v>
      </c>
      <c r="M190" s="9" t="s">
        <v>77</v>
      </c>
      <c r="N190" s="3" t="s">
        <v>692</v>
      </c>
      <c r="O190" s="3" t="s">
        <v>693</v>
      </c>
      <c r="Q190" s="9" t="s">
        <v>242</v>
      </c>
    </row>
    <row r="191" spans="1:17" ht="47.25" x14ac:dyDescent="0.25">
      <c r="A191" s="29">
        <v>189</v>
      </c>
      <c r="B191" s="6">
        <v>45198</v>
      </c>
      <c r="C191" s="29">
        <v>189</v>
      </c>
      <c r="D191" s="28" t="s">
        <v>686</v>
      </c>
      <c r="E191" s="17" t="s">
        <v>89</v>
      </c>
      <c r="F191" s="48" t="s">
        <v>694</v>
      </c>
      <c r="G191" s="41" t="s">
        <v>688</v>
      </c>
      <c r="H191" s="20">
        <v>64307625.450000003</v>
      </c>
      <c r="I191" s="75"/>
      <c r="J191" s="57"/>
      <c r="K191" s="30"/>
      <c r="L191" s="38">
        <v>64307625.450000003</v>
      </c>
      <c r="M191" s="9" t="s">
        <v>77</v>
      </c>
      <c r="N191" s="3" t="s">
        <v>695</v>
      </c>
      <c r="O191" s="3" t="s">
        <v>696</v>
      </c>
      <c r="Q191" s="9" t="s">
        <v>242</v>
      </c>
    </row>
    <row r="192" spans="1:17" ht="47.25" x14ac:dyDescent="0.25">
      <c r="A192" s="29">
        <v>190</v>
      </c>
      <c r="B192" s="6">
        <v>45198</v>
      </c>
      <c r="C192" s="29">
        <v>190</v>
      </c>
      <c r="D192" s="28" t="s">
        <v>686</v>
      </c>
      <c r="E192" s="17" t="s">
        <v>89</v>
      </c>
      <c r="F192" s="48" t="s">
        <v>697</v>
      </c>
      <c r="G192" s="41" t="s">
        <v>688</v>
      </c>
      <c r="H192" s="20">
        <v>99589066.400000006</v>
      </c>
      <c r="I192" s="75"/>
      <c r="J192" s="57"/>
      <c r="K192" s="30"/>
      <c r="L192" s="38">
        <v>99589066.400000006</v>
      </c>
      <c r="M192" s="9" t="s">
        <v>77</v>
      </c>
      <c r="N192" s="3" t="s">
        <v>698</v>
      </c>
      <c r="O192" s="3" t="s">
        <v>699</v>
      </c>
      <c r="Q192" s="9" t="s">
        <v>242</v>
      </c>
    </row>
    <row r="193" spans="1:17" ht="63" x14ac:dyDescent="0.25">
      <c r="A193" s="29">
        <v>191</v>
      </c>
      <c r="B193" s="6">
        <v>45198</v>
      </c>
      <c r="C193" s="29">
        <v>191</v>
      </c>
      <c r="D193" s="28" t="s">
        <v>686</v>
      </c>
      <c r="E193" s="17" t="s">
        <v>89</v>
      </c>
      <c r="F193" s="48" t="s">
        <v>700</v>
      </c>
      <c r="G193" s="41" t="s">
        <v>688</v>
      </c>
      <c r="H193" s="20">
        <v>108906917.7</v>
      </c>
      <c r="I193" s="75"/>
      <c r="J193" s="57"/>
      <c r="K193" s="30"/>
      <c r="L193" s="38">
        <v>108906917.7</v>
      </c>
      <c r="M193" s="9" t="s">
        <v>77</v>
      </c>
      <c r="N193" s="3" t="s">
        <v>701</v>
      </c>
      <c r="O193" s="3" t="s">
        <v>702</v>
      </c>
      <c r="Q193" s="9" t="s">
        <v>242</v>
      </c>
    </row>
    <row r="194" spans="1:17" ht="47.25" x14ac:dyDescent="0.25">
      <c r="A194" s="29">
        <v>192</v>
      </c>
      <c r="B194" s="6">
        <v>45198</v>
      </c>
      <c r="C194" s="29">
        <v>192</v>
      </c>
      <c r="D194" s="28" t="s">
        <v>686</v>
      </c>
      <c r="E194" s="17" t="s">
        <v>89</v>
      </c>
      <c r="F194" s="48" t="s">
        <v>703</v>
      </c>
      <c r="G194" s="41" t="s">
        <v>688</v>
      </c>
      <c r="H194" s="20">
        <v>126397987</v>
      </c>
      <c r="I194" s="75"/>
      <c r="J194" s="57"/>
      <c r="K194" s="30"/>
      <c r="L194" s="38">
        <v>126397987</v>
      </c>
      <c r="M194" s="9" t="s">
        <v>77</v>
      </c>
      <c r="N194" s="3" t="s">
        <v>704</v>
      </c>
      <c r="O194" s="3" t="s">
        <v>705</v>
      </c>
      <c r="Q194" s="9" t="s">
        <v>242</v>
      </c>
    </row>
    <row r="195" spans="1:17" ht="47.25" x14ac:dyDescent="0.25">
      <c r="A195" s="29">
        <v>193</v>
      </c>
      <c r="B195" s="6">
        <v>45198</v>
      </c>
      <c r="C195" s="29">
        <v>193</v>
      </c>
      <c r="D195" s="28" t="s">
        <v>686</v>
      </c>
      <c r="E195" s="17" t="s">
        <v>89</v>
      </c>
      <c r="F195" s="48" t="s">
        <v>706</v>
      </c>
      <c r="G195" s="41" t="s">
        <v>688</v>
      </c>
      <c r="H195" s="20">
        <v>274114741.30000001</v>
      </c>
      <c r="I195" s="75"/>
      <c r="J195" s="57"/>
      <c r="K195" s="30"/>
      <c r="L195" s="38">
        <v>274114741.30000001</v>
      </c>
      <c r="M195" s="9" t="s">
        <v>77</v>
      </c>
      <c r="N195" s="3" t="s">
        <v>707</v>
      </c>
      <c r="O195" s="3" t="s">
        <v>708</v>
      </c>
      <c r="Q195" s="9" t="s">
        <v>242</v>
      </c>
    </row>
    <row r="196" spans="1:17" ht="47.25" x14ac:dyDescent="0.25">
      <c r="A196" s="29">
        <v>194</v>
      </c>
      <c r="B196" s="6">
        <v>45198</v>
      </c>
      <c r="C196" s="29">
        <v>194</v>
      </c>
      <c r="D196" s="28" t="s">
        <v>686</v>
      </c>
      <c r="E196" s="17" t="s">
        <v>89</v>
      </c>
      <c r="F196" s="48" t="s">
        <v>709</v>
      </c>
      <c r="G196" s="41" t="s">
        <v>688</v>
      </c>
      <c r="H196" s="20">
        <v>116949224</v>
      </c>
      <c r="I196" s="75"/>
      <c r="J196" s="57"/>
      <c r="K196" s="30"/>
      <c r="L196" s="38">
        <v>116949224</v>
      </c>
      <c r="M196" s="9" t="s">
        <v>77</v>
      </c>
      <c r="N196" s="3" t="s">
        <v>710</v>
      </c>
      <c r="O196" s="3" t="s">
        <v>711</v>
      </c>
      <c r="Q196" s="9" t="s">
        <v>242</v>
      </c>
    </row>
    <row r="197" spans="1:17" ht="47.25" x14ac:dyDescent="0.25">
      <c r="A197" s="29">
        <v>195</v>
      </c>
      <c r="B197" s="6">
        <v>45198</v>
      </c>
      <c r="C197" s="29">
        <v>195</v>
      </c>
      <c r="D197" s="28" t="s">
        <v>686</v>
      </c>
      <c r="E197" s="17" t="s">
        <v>89</v>
      </c>
      <c r="F197" s="48" t="s">
        <v>712</v>
      </c>
      <c r="G197" s="41" t="s">
        <v>688</v>
      </c>
      <c r="H197" s="20">
        <v>120963792.59999999</v>
      </c>
      <c r="I197" s="75"/>
      <c r="J197" s="57"/>
      <c r="K197" s="30"/>
      <c r="L197" s="38">
        <v>120963792.59999999</v>
      </c>
      <c r="M197" s="9" t="s">
        <v>77</v>
      </c>
      <c r="N197" s="3" t="s">
        <v>713</v>
      </c>
      <c r="O197" s="3" t="s">
        <v>714</v>
      </c>
      <c r="Q197" s="9" t="s">
        <v>242</v>
      </c>
    </row>
    <row r="198" spans="1:17" ht="47.25" x14ac:dyDescent="0.25">
      <c r="A198" s="29">
        <v>196</v>
      </c>
      <c r="B198" s="6">
        <v>45198</v>
      </c>
      <c r="C198" s="29">
        <v>196</v>
      </c>
      <c r="D198" s="28" t="s">
        <v>686</v>
      </c>
      <c r="E198" s="17" t="s">
        <v>89</v>
      </c>
      <c r="F198" s="48" t="s">
        <v>715</v>
      </c>
      <c r="G198" s="41" t="s">
        <v>688</v>
      </c>
      <c r="H198" s="20">
        <v>12423328.949999999</v>
      </c>
      <c r="I198" s="75"/>
      <c r="J198" s="57"/>
      <c r="K198" s="30"/>
      <c r="L198" s="38">
        <v>12423328.949999999</v>
      </c>
      <c r="M198" s="9" t="s">
        <v>77</v>
      </c>
      <c r="N198" s="3" t="s">
        <v>716</v>
      </c>
      <c r="O198" s="3" t="s">
        <v>717</v>
      </c>
      <c r="Q198" s="9" t="s">
        <v>242</v>
      </c>
    </row>
    <row r="199" spans="1:17" ht="31.5" x14ac:dyDescent="0.25">
      <c r="A199" s="29">
        <v>197</v>
      </c>
      <c r="B199" s="6">
        <v>45198</v>
      </c>
      <c r="C199" s="29">
        <v>197</v>
      </c>
      <c r="D199" s="28" t="s">
        <v>686</v>
      </c>
      <c r="E199" s="17" t="s">
        <v>89</v>
      </c>
      <c r="F199" s="48" t="s">
        <v>718</v>
      </c>
      <c r="G199" s="41" t="s">
        <v>688</v>
      </c>
      <c r="H199" s="20">
        <v>84857993.700000003</v>
      </c>
      <c r="I199" s="75"/>
      <c r="J199" s="57"/>
      <c r="K199" s="30"/>
      <c r="L199" s="38">
        <v>84857993.700000003</v>
      </c>
      <c r="M199" s="9" t="s">
        <v>77</v>
      </c>
      <c r="N199" s="3" t="s">
        <v>719</v>
      </c>
      <c r="O199" s="3" t="s">
        <v>720</v>
      </c>
      <c r="Q199" s="9" t="s">
        <v>242</v>
      </c>
    </row>
    <row r="200" spans="1:17" ht="63" x14ac:dyDescent="0.25">
      <c r="A200" s="29">
        <v>198</v>
      </c>
      <c r="B200" s="6">
        <v>45198</v>
      </c>
      <c r="C200" s="29">
        <v>198</v>
      </c>
      <c r="D200" s="28" t="s">
        <v>686</v>
      </c>
      <c r="E200" s="17" t="s">
        <v>89</v>
      </c>
      <c r="F200" s="48" t="s">
        <v>721</v>
      </c>
      <c r="G200" s="41" t="s">
        <v>688</v>
      </c>
      <c r="H200" s="20">
        <v>98080866.5</v>
      </c>
      <c r="I200" s="75"/>
      <c r="J200" s="57"/>
      <c r="K200" s="30"/>
      <c r="L200" s="38">
        <v>98080866.5</v>
      </c>
      <c r="M200" s="9" t="s">
        <v>77</v>
      </c>
      <c r="N200" s="3" t="s">
        <v>722</v>
      </c>
      <c r="O200" s="3" t="s">
        <v>723</v>
      </c>
      <c r="Q200" s="9" t="s">
        <v>242</v>
      </c>
    </row>
    <row r="201" spans="1:17" ht="47.25" x14ac:dyDescent="0.25">
      <c r="A201" s="29">
        <v>199</v>
      </c>
      <c r="B201" s="6">
        <v>45201</v>
      </c>
      <c r="C201" s="29">
        <v>199</v>
      </c>
      <c r="D201" s="28" t="s">
        <v>686</v>
      </c>
      <c r="E201" s="16" t="s">
        <v>88</v>
      </c>
      <c r="F201" s="48" t="s">
        <v>724</v>
      </c>
      <c r="G201" s="41" t="s">
        <v>725</v>
      </c>
      <c r="H201" s="20">
        <v>155945</v>
      </c>
      <c r="I201" s="75"/>
      <c r="J201" s="57"/>
      <c r="L201" s="38">
        <v>155945</v>
      </c>
      <c r="M201" s="10" t="s">
        <v>362</v>
      </c>
      <c r="N201" s="79" t="s">
        <v>726</v>
      </c>
      <c r="O201" s="79" t="s">
        <v>727</v>
      </c>
      <c r="Q201" s="9" t="s">
        <v>242</v>
      </c>
    </row>
    <row r="202" spans="1:17" ht="47.25" x14ac:dyDescent="0.25">
      <c r="A202" s="29">
        <v>200</v>
      </c>
      <c r="B202" s="6">
        <v>45201</v>
      </c>
      <c r="C202" s="29">
        <v>200</v>
      </c>
      <c r="D202" s="28" t="s">
        <v>686</v>
      </c>
      <c r="E202" s="16" t="s">
        <v>88</v>
      </c>
      <c r="F202" s="48" t="s">
        <v>728</v>
      </c>
      <c r="G202" s="41" t="s">
        <v>725</v>
      </c>
      <c r="H202" s="20">
        <v>168786</v>
      </c>
      <c r="I202" s="75"/>
      <c r="J202" s="57"/>
      <c r="L202" s="38">
        <v>168786</v>
      </c>
      <c r="M202" s="10" t="s">
        <v>362</v>
      </c>
      <c r="N202" s="79" t="s">
        <v>729</v>
      </c>
      <c r="O202" s="79" t="s">
        <v>730</v>
      </c>
      <c r="Q202" s="9" t="s">
        <v>242</v>
      </c>
    </row>
    <row r="203" spans="1:17" ht="63" x14ac:dyDescent="0.25">
      <c r="A203" s="29">
        <v>201</v>
      </c>
      <c r="B203" s="6">
        <v>45201</v>
      </c>
      <c r="C203" s="29">
        <v>201</v>
      </c>
      <c r="D203" s="28" t="s">
        <v>686</v>
      </c>
      <c r="E203" s="16" t="s">
        <v>88</v>
      </c>
      <c r="F203" s="48" t="s">
        <v>731</v>
      </c>
      <c r="G203" s="41" t="s">
        <v>725</v>
      </c>
      <c r="H203" s="20">
        <v>293977</v>
      </c>
      <c r="I203" s="75"/>
      <c r="J203" s="57"/>
      <c r="L203" s="38">
        <v>293977</v>
      </c>
      <c r="M203" s="10" t="s">
        <v>362</v>
      </c>
      <c r="N203" s="79" t="s">
        <v>732</v>
      </c>
      <c r="O203" s="79" t="s">
        <v>733</v>
      </c>
      <c r="Q203" s="9" t="s">
        <v>242</v>
      </c>
    </row>
    <row r="204" spans="1:17" ht="63" x14ac:dyDescent="0.25">
      <c r="A204" s="29">
        <v>202</v>
      </c>
      <c r="B204" s="6">
        <v>45201</v>
      </c>
      <c r="C204" s="29">
        <v>202</v>
      </c>
      <c r="D204" s="28" t="s">
        <v>686</v>
      </c>
      <c r="E204" s="16" t="s">
        <v>88</v>
      </c>
      <c r="F204" s="48" t="s">
        <v>734</v>
      </c>
      <c r="G204" s="41" t="s">
        <v>725</v>
      </c>
      <c r="H204" s="20">
        <v>727498</v>
      </c>
      <c r="I204" s="75"/>
      <c r="J204" s="57"/>
      <c r="L204" s="38">
        <v>727498</v>
      </c>
      <c r="M204" s="10" t="s">
        <v>362</v>
      </c>
      <c r="N204" s="79" t="s">
        <v>735</v>
      </c>
      <c r="O204" s="79" t="s">
        <v>736</v>
      </c>
      <c r="Q204" s="9" t="s">
        <v>242</v>
      </c>
    </row>
    <row r="205" spans="1:17" ht="78.75" x14ac:dyDescent="0.25">
      <c r="A205" s="29">
        <v>203</v>
      </c>
      <c r="B205" s="6">
        <v>45201</v>
      </c>
      <c r="C205" s="29">
        <v>203</v>
      </c>
      <c r="D205" s="28" t="s">
        <v>686</v>
      </c>
      <c r="E205" s="16" t="s">
        <v>88</v>
      </c>
      <c r="F205" s="48" t="s">
        <v>737</v>
      </c>
      <c r="G205" s="41" t="s">
        <v>725</v>
      </c>
      <c r="H205" s="20">
        <v>208583</v>
      </c>
      <c r="I205" s="75"/>
      <c r="J205" s="57"/>
      <c r="L205" s="38">
        <v>208583</v>
      </c>
      <c r="M205" s="10" t="s">
        <v>362</v>
      </c>
      <c r="N205" s="79" t="s">
        <v>738</v>
      </c>
      <c r="O205" s="79" t="s">
        <v>739</v>
      </c>
      <c r="Q205" s="9" t="s">
        <v>242</v>
      </c>
    </row>
    <row r="206" spans="1:17" ht="78.75" x14ac:dyDescent="0.25">
      <c r="A206" s="29">
        <v>204</v>
      </c>
      <c r="B206" s="6">
        <v>45201</v>
      </c>
      <c r="C206" s="29">
        <v>204</v>
      </c>
      <c r="D206" s="28" t="s">
        <v>686</v>
      </c>
      <c r="E206" s="16" t="s">
        <v>88</v>
      </c>
      <c r="F206" s="48" t="s">
        <v>740</v>
      </c>
      <c r="G206" s="41" t="s">
        <v>725</v>
      </c>
      <c r="H206" s="20">
        <v>180054</v>
      </c>
      <c r="I206" s="75"/>
      <c r="J206" s="57"/>
      <c r="L206" s="38">
        <v>180054</v>
      </c>
      <c r="M206" s="10" t="s">
        <v>362</v>
      </c>
      <c r="N206" s="79" t="s">
        <v>741</v>
      </c>
      <c r="O206" s="79" t="s">
        <v>742</v>
      </c>
      <c r="Q206" s="9" t="s">
        <v>242</v>
      </c>
    </row>
    <row r="207" spans="1:17" ht="63" x14ac:dyDescent="0.25">
      <c r="A207" s="29">
        <v>205</v>
      </c>
      <c r="B207" s="6">
        <v>45202</v>
      </c>
      <c r="C207" s="29">
        <v>205</v>
      </c>
      <c r="D207" s="28" t="s">
        <v>686</v>
      </c>
      <c r="E207" s="17" t="s">
        <v>90</v>
      </c>
      <c r="F207" s="48" t="s">
        <v>744</v>
      </c>
      <c r="G207" s="41" t="s">
        <v>743</v>
      </c>
      <c r="H207" s="20">
        <v>3363204</v>
      </c>
      <c r="I207" s="75"/>
      <c r="J207" s="57"/>
      <c r="L207" s="38">
        <v>3363204</v>
      </c>
      <c r="M207" s="9" t="s">
        <v>76</v>
      </c>
      <c r="N207" s="3" t="s">
        <v>745</v>
      </c>
      <c r="O207" s="3" t="s">
        <v>746</v>
      </c>
      <c r="Q207" s="9" t="s">
        <v>242</v>
      </c>
    </row>
    <row r="208" spans="1:17" ht="47.25" x14ac:dyDescent="0.25">
      <c r="A208" s="29">
        <v>206</v>
      </c>
      <c r="B208" s="6">
        <v>45202</v>
      </c>
      <c r="C208" s="29">
        <v>206</v>
      </c>
      <c r="D208" s="28" t="s">
        <v>686</v>
      </c>
      <c r="E208" s="17" t="s">
        <v>90</v>
      </c>
      <c r="F208" s="48" t="s">
        <v>747</v>
      </c>
      <c r="G208" s="41" t="s">
        <v>743</v>
      </c>
      <c r="H208" s="20">
        <v>1241137.55</v>
      </c>
      <c r="I208" s="75"/>
      <c r="J208" s="57"/>
      <c r="L208" s="38">
        <v>1241137.55</v>
      </c>
      <c r="M208" s="9" t="s">
        <v>76</v>
      </c>
      <c r="N208" s="3" t="s">
        <v>748</v>
      </c>
      <c r="O208" s="3" t="s">
        <v>749</v>
      </c>
      <c r="Q208" s="9" t="s">
        <v>242</v>
      </c>
    </row>
    <row r="209" spans="1:17" ht="63" x14ac:dyDescent="0.25">
      <c r="A209" s="29">
        <v>207</v>
      </c>
      <c r="B209" s="6">
        <v>45202</v>
      </c>
      <c r="C209" s="29">
        <v>207</v>
      </c>
      <c r="D209" s="28" t="s">
        <v>686</v>
      </c>
      <c r="E209" s="17" t="s">
        <v>90</v>
      </c>
      <c r="F209" s="48" t="s">
        <v>750</v>
      </c>
      <c r="G209" s="41" t="s">
        <v>743</v>
      </c>
      <c r="H209" s="20">
        <v>9812225</v>
      </c>
      <c r="I209" s="75"/>
      <c r="J209" s="57"/>
      <c r="L209" s="38">
        <v>9812225</v>
      </c>
      <c r="M209" s="9" t="s">
        <v>76</v>
      </c>
      <c r="N209" s="3" t="s">
        <v>751</v>
      </c>
      <c r="O209" s="3" t="s">
        <v>752</v>
      </c>
      <c r="Q209" s="9" t="s">
        <v>242</v>
      </c>
    </row>
    <row r="210" spans="1:17" ht="63" x14ac:dyDescent="0.25">
      <c r="A210" s="29">
        <v>208</v>
      </c>
      <c r="B210" s="6">
        <v>45202</v>
      </c>
      <c r="C210" s="29">
        <v>208</v>
      </c>
      <c r="D210" s="28" t="s">
        <v>686</v>
      </c>
      <c r="E210" s="17" t="s">
        <v>90</v>
      </c>
      <c r="F210" s="48" t="s">
        <v>753</v>
      </c>
      <c r="G210" s="41" t="s">
        <v>743</v>
      </c>
      <c r="H210" s="20">
        <v>293954</v>
      </c>
      <c r="I210" s="75"/>
      <c r="J210" s="57"/>
      <c r="L210" s="38">
        <v>293954</v>
      </c>
      <c r="M210" s="9" t="s">
        <v>76</v>
      </c>
      <c r="N210" s="3" t="s">
        <v>754</v>
      </c>
      <c r="O210" s="3" t="s">
        <v>755</v>
      </c>
      <c r="Q210" s="9" t="s">
        <v>242</v>
      </c>
    </row>
    <row r="211" spans="1:17" ht="63" x14ac:dyDescent="0.25">
      <c r="A211" s="29">
        <v>209</v>
      </c>
      <c r="B211" s="6">
        <v>45202</v>
      </c>
      <c r="C211" s="29">
        <v>209</v>
      </c>
      <c r="D211" s="28" t="s">
        <v>686</v>
      </c>
      <c r="E211" s="17" t="s">
        <v>90</v>
      </c>
      <c r="F211" s="48" t="s">
        <v>756</v>
      </c>
      <c r="G211" s="41" t="s">
        <v>743</v>
      </c>
      <c r="H211" s="20">
        <v>4413733</v>
      </c>
      <c r="I211" s="75"/>
      <c r="J211" s="57"/>
      <c r="L211" s="38">
        <v>4413733</v>
      </c>
      <c r="M211" s="9" t="s">
        <v>76</v>
      </c>
      <c r="N211" s="3" t="s">
        <v>757</v>
      </c>
      <c r="O211" s="3" t="s">
        <v>758</v>
      </c>
      <c r="Q211" s="9" t="s">
        <v>242</v>
      </c>
    </row>
    <row r="212" spans="1:17" ht="47.25" x14ac:dyDescent="0.25">
      <c r="A212" s="29">
        <v>210</v>
      </c>
      <c r="B212" s="6">
        <v>45202</v>
      </c>
      <c r="C212" s="29">
        <v>210</v>
      </c>
      <c r="D212" s="28" t="s">
        <v>686</v>
      </c>
      <c r="E212" s="17" t="s">
        <v>90</v>
      </c>
      <c r="F212" s="48" t="s">
        <v>759</v>
      </c>
      <c r="G212" s="41" t="s">
        <v>743</v>
      </c>
      <c r="H212" s="20">
        <v>2577200</v>
      </c>
      <c r="I212" s="75"/>
      <c r="J212" s="57"/>
      <c r="L212" s="38">
        <v>2577200</v>
      </c>
      <c r="M212" s="9" t="s">
        <v>76</v>
      </c>
      <c r="N212" s="3" t="s">
        <v>760</v>
      </c>
      <c r="O212" s="3" t="s">
        <v>761</v>
      </c>
      <c r="Q212" s="9" t="s">
        <v>242</v>
      </c>
    </row>
    <row r="213" spans="1:17" ht="47.25" x14ac:dyDescent="0.25">
      <c r="A213" s="29">
        <v>211</v>
      </c>
      <c r="B213" s="6">
        <v>45202</v>
      </c>
      <c r="C213" s="29">
        <v>211</v>
      </c>
      <c r="D213" s="28" t="s">
        <v>686</v>
      </c>
      <c r="E213" s="17" t="s">
        <v>90</v>
      </c>
      <c r="F213" s="48" t="s">
        <v>762</v>
      </c>
      <c r="G213" s="41" t="s">
        <v>743</v>
      </c>
      <c r="H213" s="20">
        <v>2373632</v>
      </c>
      <c r="I213" s="75"/>
      <c r="J213" s="57"/>
      <c r="L213" s="38">
        <v>2373632</v>
      </c>
      <c r="M213" s="9" t="s">
        <v>76</v>
      </c>
      <c r="N213" s="3" t="s">
        <v>763</v>
      </c>
      <c r="O213" s="3" t="s">
        <v>764</v>
      </c>
      <c r="Q213" s="9" t="s">
        <v>242</v>
      </c>
    </row>
    <row r="214" spans="1:17" ht="63" x14ac:dyDescent="0.25">
      <c r="A214" s="29">
        <v>212</v>
      </c>
      <c r="B214" s="6">
        <v>45202</v>
      </c>
      <c r="C214" s="29">
        <v>212</v>
      </c>
      <c r="D214" s="28" t="s">
        <v>686</v>
      </c>
      <c r="E214" s="17" t="s">
        <v>90</v>
      </c>
      <c r="F214" s="48" t="s">
        <v>765</v>
      </c>
      <c r="G214" s="41" t="s">
        <v>743</v>
      </c>
      <c r="H214" s="20">
        <v>2273361</v>
      </c>
      <c r="I214" s="75"/>
      <c r="J214" s="57"/>
      <c r="L214" s="38">
        <v>2273361</v>
      </c>
      <c r="M214" s="9" t="s">
        <v>76</v>
      </c>
      <c r="N214" s="3" t="s">
        <v>766</v>
      </c>
      <c r="O214" s="3" t="s">
        <v>767</v>
      </c>
      <c r="Q214" s="9" t="s">
        <v>242</v>
      </c>
    </row>
    <row r="215" spans="1:17" ht="63" x14ac:dyDescent="0.25">
      <c r="A215" s="29">
        <v>213</v>
      </c>
      <c r="B215" s="6">
        <v>45202</v>
      </c>
      <c r="C215" s="29">
        <v>213</v>
      </c>
      <c r="D215" s="28" t="s">
        <v>686</v>
      </c>
      <c r="E215" s="17" t="s">
        <v>90</v>
      </c>
      <c r="F215" s="48" t="s">
        <v>768</v>
      </c>
      <c r="G215" s="41" t="s">
        <v>743</v>
      </c>
      <c r="H215" s="20">
        <v>2836241</v>
      </c>
      <c r="I215" s="75"/>
      <c r="J215" s="57"/>
      <c r="L215" s="38">
        <v>2836241</v>
      </c>
      <c r="M215" s="9" t="s">
        <v>76</v>
      </c>
      <c r="N215" s="3" t="s">
        <v>769</v>
      </c>
      <c r="O215" s="3" t="s">
        <v>770</v>
      </c>
      <c r="Q215" s="9" t="s">
        <v>242</v>
      </c>
    </row>
    <row r="216" spans="1:17" ht="63" x14ac:dyDescent="0.25">
      <c r="A216" s="29">
        <v>214</v>
      </c>
      <c r="B216" s="6">
        <v>45202</v>
      </c>
      <c r="C216" s="29">
        <v>214</v>
      </c>
      <c r="D216" s="28" t="s">
        <v>686</v>
      </c>
      <c r="E216" s="17" t="s">
        <v>90</v>
      </c>
      <c r="F216" s="48" t="s">
        <v>771</v>
      </c>
      <c r="G216" s="41" t="s">
        <v>743</v>
      </c>
      <c r="H216" s="20">
        <v>3083882</v>
      </c>
      <c r="I216" s="75"/>
      <c r="J216" s="57"/>
      <c r="L216" s="38">
        <v>3083882</v>
      </c>
      <c r="M216" s="9" t="s">
        <v>76</v>
      </c>
      <c r="N216" s="3" t="s">
        <v>772</v>
      </c>
      <c r="O216" s="3" t="s">
        <v>773</v>
      </c>
      <c r="Q216" s="9" t="s">
        <v>242</v>
      </c>
    </row>
    <row r="217" spans="1:17" ht="63" x14ac:dyDescent="0.25">
      <c r="A217" s="29">
        <v>215</v>
      </c>
      <c r="B217" s="6">
        <v>45202</v>
      </c>
      <c r="C217" s="29">
        <v>215</v>
      </c>
      <c r="D217" s="28" t="s">
        <v>686</v>
      </c>
      <c r="E217" s="17" t="s">
        <v>90</v>
      </c>
      <c r="F217" s="48" t="s">
        <v>774</v>
      </c>
      <c r="G217" s="41" t="s">
        <v>743</v>
      </c>
      <c r="H217" s="20">
        <v>2755125</v>
      </c>
      <c r="I217" s="75"/>
      <c r="J217" s="57"/>
      <c r="L217" s="38">
        <v>2755125</v>
      </c>
      <c r="M217" s="9" t="s">
        <v>76</v>
      </c>
      <c r="N217" s="3" t="s">
        <v>775</v>
      </c>
      <c r="O217" s="3" t="s">
        <v>776</v>
      </c>
      <c r="Q217" s="9" t="s">
        <v>242</v>
      </c>
    </row>
    <row r="218" spans="1:17" ht="47.25" x14ac:dyDescent="0.25">
      <c r="A218" s="29">
        <v>216</v>
      </c>
      <c r="B218" s="6">
        <v>45202</v>
      </c>
      <c r="C218" s="29">
        <v>216</v>
      </c>
      <c r="D218" s="28" t="s">
        <v>686</v>
      </c>
      <c r="E218" s="17" t="s">
        <v>90</v>
      </c>
      <c r="F218" s="48" t="s">
        <v>777</v>
      </c>
      <c r="G218" s="41" t="s">
        <v>743</v>
      </c>
      <c r="H218" s="20">
        <v>2227413</v>
      </c>
      <c r="I218" s="75"/>
      <c r="J218" s="57"/>
      <c r="L218" s="38">
        <v>2227413</v>
      </c>
      <c r="M218" s="9" t="s">
        <v>76</v>
      </c>
      <c r="N218" s="3" t="s">
        <v>778</v>
      </c>
      <c r="O218" s="3" t="s">
        <v>779</v>
      </c>
      <c r="Q218" s="9" t="s">
        <v>242</v>
      </c>
    </row>
    <row r="219" spans="1:17" ht="63" x14ac:dyDescent="0.25">
      <c r="A219" s="29">
        <v>217</v>
      </c>
      <c r="B219" s="6">
        <v>45203</v>
      </c>
      <c r="C219" s="29">
        <v>217</v>
      </c>
      <c r="D219" s="27" t="s">
        <v>23</v>
      </c>
      <c r="E219" s="17" t="s">
        <v>245</v>
      </c>
      <c r="F219" s="48" t="s">
        <v>780</v>
      </c>
      <c r="G219" s="41" t="s">
        <v>781</v>
      </c>
      <c r="H219" s="20">
        <v>811418.9</v>
      </c>
      <c r="I219" s="75"/>
      <c r="J219" s="57"/>
      <c r="L219" s="38">
        <v>811418.9</v>
      </c>
      <c r="M219" s="10" t="s">
        <v>124</v>
      </c>
      <c r="N219" s="3" t="s">
        <v>782</v>
      </c>
      <c r="O219" s="3" t="s">
        <v>783</v>
      </c>
      <c r="Q219" s="9" t="s">
        <v>242</v>
      </c>
    </row>
    <row r="220" spans="1:17" ht="63" x14ac:dyDescent="0.25">
      <c r="A220" s="29">
        <v>218</v>
      </c>
      <c r="B220" s="6">
        <v>45203</v>
      </c>
      <c r="C220" s="29">
        <v>218</v>
      </c>
      <c r="D220" s="27" t="s">
        <v>23</v>
      </c>
      <c r="E220" s="17" t="s">
        <v>245</v>
      </c>
      <c r="F220" s="48" t="s">
        <v>784</v>
      </c>
      <c r="G220" s="41" t="s">
        <v>781</v>
      </c>
      <c r="H220" s="20">
        <v>868020</v>
      </c>
      <c r="I220" s="75"/>
      <c r="J220" s="57"/>
      <c r="L220" s="38">
        <v>868020</v>
      </c>
      <c r="M220" s="10" t="s">
        <v>124</v>
      </c>
      <c r="N220" s="3" t="s">
        <v>785</v>
      </c>
      <c r="O220" s="3" t="s">
        <v>786</v>
      </c>
      <c r="Q220" s="9" t="s">
        <v>242</v>
      </c>
    </row>
    <row r="221" spans="1:17" ht="47.25" x14ac:dyDescent="0.25">
      <c r="A221" s="29">
        <v>219</v>
      </c>
      <c r="B221" s="6">
        <v>45203</v>
      </c>
      <c r="C221" s="29">
        <v>219</v>
      </c>
      <c r="D221" s="27" t="s">
        <v>23</v>
      </c>
      <c r="E221" s="17" t="s">
        <v>89</v>
      </c>
      <c r="F221" s="48" t="s">
        <v>787</v>
      </c>
      <c r="G221" s="41" t="s">
        <v>788</v>
      </c>
      <c r="H221" s="20">
        <v>86362502</v>
      </c>
      <c r="I221" s="75"/>
      <c r="J221" s="57"/>
      <c r="L221" s="38">
        <v>86362502</v>
      </c>
      <c r="M221" s="9" t="s">
        <v>77</v>
      </c>
      <c r="N221" s="3" t="s">
        <v>789</v>
      </c>
      <c r="O221" s="3" t="s">
        <v>790</v>
      </c>
      <c r="Q221" s="9" t="s">
        <v>242</v>
      </c>
    </row>
    <row r="222" spans="1:17" ht="63" x14ac:dyDescent="0.25">
      <c r="A222" s="61">
        <v>220</v>
      </c>
      <c r="B222" s="62">
        <v>45203</v>
      </c>
      <c r="C222" s="61">
        <v>220</v>
      </c>
      <c r="D222" s="93" t="s">
        <v>23</v>
      </c>
      <c r="E222" s="64" t="s">
        <v>90</v>
      </c>
      <c r="F222" s="92" t="s">
        <v>791</v>
      </c>
      <c r="G222" s="66" t="s">
        <v>792</v>
      </c>
      <c r="H222" s="84">
        <v>1841623</v>
      </c>
      <c r="I222" s="85"/>
      <c r="J222" s="68"/>
      <c r="L222" s="87">
        <v>1841623</v>
      </c>
      <c r="M222" s="77" t="s">
        <v>76</v>
      </c>
      <c r="N222" s="72" t="s">
        <v>793</v>
      </c>
      <c r="O222" s="72" t="s">
        <v>794</v>
      </c>
      <c r="Q222" s="9" t="s">
        <v>242</v>
      </c>
    </row>
    <row r="223" spans="1:17" ht="47.25" x14ac:dyDescent="0.25">
      <c r="A223" s="29">
        <v>221</v>
      </c>
      <c r="B223" s="6">
        <v>45203</v>
      </c>
      <c r="C223" s="29">
        <v>221</v>
      </c>
      <c r="D223" s="28" t="s">
        <v>686</v>
      </c>
      <c r="E223" s="17" t="s">
        <v>245</v>
      </c>
      <c r="F223" s="48" t="s">
        <v>795</v>
      </c>
      <c r="G223" s="41" t="s">
        <v>781</v>
      </c>
      <c r="H223" s="20">
        <v>199342</v>
      </c>
      <c r="I223" s="75"/>
      <c r="J223" s="57"/>
      <c r="K223" s="81"/>
      <c r="L223" s="38">
        <v>199342</v>
      </c>
      <c r="M223" s="10" t="s">
        <v>124</v>
      </c>
      <c r="N223" s="3" t="s">
        <v>796</v>
      </c>
      <c r="O223" s="3" t="s">
        <v>797</v>
      </c>
      <c r="Q223" s="9" t="s">
        <v>242</v>
      </c>
    </row>
    <row r="224" spans="1:17" ht="63" x14ac:dyDescent="0.25">
      <c r="A224" s="61">
        <v>222</v>
      </c>
      <c r="B224" s="62">
        <v>45205</v>
      </c>
      <c r="C224" s="61">
        <v>222</v>
      </c>
      <c r="D224" s="93" t="s">
        <v>23</v>
      </c>
      <c r="E224" s="64" t="s">
        <v>89</v>
      </c>
      <c r="F224" s="92" t="s">
        <v>798</v>
      </c>
      <c r="G224" s="66" t="s">
        <v>799</v>
      </c>
      <c r="H224" s="84">
        <v>78973929</v>
      </c>
      <c r="I224" s="85"/>
      <c r="J224" s="68"/>
      <c r="L224" s="87">
        <v>78973929</v>
      </c>
      <c r="M224" s="77" t="s">
        <v>77</v>
      </c>
      <c r="N224" s="72" t="s">
        <v>800</v>
      </c>
      <c r="O224" s="72" t="s">
        <v>801</v>
      </c>
      <c r="Q224" s="9" t="s">
        <v>242</v>
      </c>
    </row>
    <row r="225" spans="1:17" ht="63" x14ac:dyDescent="0.25">
      <c r="A225" s="29">
        <v>223</v>
      </c>
      <c r="B225" s="6">
        <v>45208</v>
      </c>
      <c r="C225" s="29">
        <v>223</v>
      </c>
      <c r="D225" s="27" t="s">
        <v>23</v>
      </c>
      <c r="E225" s="17" t="s">
        <v>90</v>
      </c>
      <c r="F225" s="48" t="s">
        <v>803</v>
      </c>
      <c r="G225" s="41" t="s">
        <v>802</v>
      </c>
      <c r="H225" s="20">
        <v>935199</v>
      </c>
      <c r="I225" s="75"/>
      <c r="J225" s="57"/>
      <c r="K225" s="81"/>
      <c r="L225" s="38">
        <v>935199</v>
      </c>
      <c r="M225" s="9" t="s">
        <v>76</v>
      </c>
      <c r="N225" s="3" t="s">
        <v>804</v>
      </c>
      <c r="O225" s="3" t="s">
        <v>805</v>
      </c>
      <c r="Q225" s="9" t="s">
        <v>242</v>
      </c>
    </row>
    <row r="226" spans="1:17" ht="63" x14ac:dyDescent="0.25">
      <c r="A226" s="29">
        <v>224</v>
      </c>
      <c r="B226" s="6">
        <v>45216</v>
      </c>
      <c r="C226" s="29">
        <v>224</v>
      </c>
      <c r="D226" s="88" t="s">
        <v>475</v>
      </c>
      <c r="E226" s="16" t="s">
        <v>88</v>
      </c>
      <c r="F226" s="48" t="s">
        <v>806</v>
      </c>
      <c r="G226" s="41" t="s">
        <v>807</v>
      </c>
      <c r="H226" s="20">
        <v>405539.04</v>
      </c>
      <c r="I226" s="75"/>
      <c r="J226" s="57"/>
      <c r="K226" s="81"/>
      <c r="L226" s="38">
        <v>405539.04</v>
      </c>
      <c r="M226" s="9" t="s">
        <v>77</v>
      </c>
      <c r="N226" s="3" t="s">
        <v>808</v>
      </c>
      <c r="O226" s="3" t="s">
        <v>809</v>
      </c>
      <c r="Q226" s="9" t="s">
        <v>242</v>
      </c>
    </row>
    <row r="227" spans="1:17" ht="63" x14ac:dyDescent="0.25">
      <c r="A227" s="61">
        <v>225</v>
      </c>
      <c r="B227" s="62">
        <v>45222</v>
      </c>
      <c r="C227" s="61">
        <v>225</v>
      </c>
      <c r="D227" s="90" t="s">
        <v>475</v>
      </c>
      <c r="E227" s="64" t="s">
        <v>90</v>
      </c>
      <c r="F227" s="92" t="s">
        <v>810</v>
      </c>
      <c r="G227" s="66" t="s">
        <v>811</v>
      </c>
      <c r="H227" s="84">
        <v>3978414.96</v>
      </c>
      <c r="I227" s="85"/>
      <c r="J227" s="68"/>
      <c r="L227" s="87">
        <v>3978414.96</v>
      </c>
      <c r="M227" s="77" t="s">
        <v>76</v>
      </c>
      <c r="N227" s="72" t="s">
        <v>812</v>
      </c>
      <c r="O227" s="72" t="s">
        <v>813</v>
      </c>
      <c r="Q227" s="77" t="s">
        <v>242</v>
      </c>
    </row>
    <row r="228" spans="1:17" ht="47.25" x14ac:dyDescent="0.25">
      <c r="A228" s="29">
        <v>226</v>
      </c>
      <c r="B228" s="6">
        <v>45229</v>
      </c>
      <c r="C228" s="29">
        <v>226</v>
      </c>
      <c r="D228" s="28" t="s">
        <v>686</v>
      </c>
      <c r="E228" s="17" t="s">
        <v>814</v>
      </c>
      <c r="F228" s="24" t="s">
        <v>843</v>
      </c>
      <c r="G228" s="41" t="s">
        <v>816</v>
      </c>
      <c r="H228" s="20">
        <v>22804117</v>
      </c>
      <c r="I228" s="75"/>
      <c r="J228" s="57"/>
      <c r="K228" s="81"/>
      <c r="L228" s="38">
        <v>22804117</v>
      </c>
      <c r="M228" s="9" t="s">
        <v>77</v>
      </c>
      <c r="N228" s="3" t="s">
        <v>844</v>
      </c>
      <c r="O228" s="3" t="s">
        <v>845</v>
      </c>
      <c r="P228" s="81"/>
      <c r="Q228" s="9" t="s">
        <v>242</v>
      </c>
    </row>
    <row r="229" spans="1:17" ht="47.25" x14ac:dyDescent="0.25">
      <c r="A229" s="29">
        <v>227</v>
      </c>
      <c r="B229" s="6">
        <v>45229</v>
      </c>
      <c r="C229" s="29">
        <v>227</v>
      </c>
      <c r="D229" s="28" t="s">
        <v>686</v>
      </c>
      <c r="E229" s="17" t="s">
        <v>814</v>
      </c>
      <c r="F229" s="7" t="s">
        <v>815</v>
      </c>
      <c r="G229" s="41" t="s">
        <v>816</v>
      </c>
      <c r="H229" s="20">
        <v>14519230</v>
      </c>
      <c r="I229" s="75"/>
      <c r="J229" s="57"/>
      <c r="K229" s="81"/>
      <c r="L229" s="38">
        <v>14519230</v>
      </c>
      <c r="M229" s="9" t="s">
        <v>77</v>
      </c>
      <c r="N229" s="3" t="s">
        <v>817</v>
      </c>
      <c r="O229" s="3" t="s">
        <v>818</v>
      </c>
      <c r="P229" s="81"/>
      <c r="Q229" s="9" t="s">
        <v>242</v>
      </c>
    </row>
    <row r="230" spans="1:17" ht="63" x14ac:dyDescent="0.25">
      <c r="A230" s="29">
        <v>228</v>
      </c>
      <c r="B230" s="6">
        <v>45229</v>
      </c>
      <c r="C230" s="29">
        <v>228</v>
      </c>
      <c r="D230" s="28" t="s">
        <v>686</v>
      </c>
      <c r="E230" s="17" t="s">
        <v>814</v>
      </c>
      <c r="F230" s="7" t="s">
        <v>819</v>
      </c>
      <c r="G230" s="41" t="s">
        <v>816</v>
      </c>
      <c r="H230" s="20">
        <v>5123141</v>
      </c>
      <c r="I230" s="75"/>
      <c r="J230" s="57"/>
      <c r="K230" s="81"/>
      <c r="L230" s="38">
        <v>5123141</v>
      </c>
      <c r="M230" s="9" t="s">
        <v>77</v>
      </c>
      <c r="N230" s="3" t="s">
        <v>820</v>
      </c>
      <c r="O230" s="3" t="s">
        <v>821</v>
      </c>
      <c r="P230" s="81"/>
      <c r="Q230" s="9" t="s">
        <v>242</v>
      </c>
    </row>
    <row r="231" spans="1:17" ht="47.25" x14ac:dyDescent="0.25">
      <c r="A231" s="29">
        <v>229</v>
      </c>
      <c r="B231" s="6">
        <v>45229</v>
      </c>
      <c r="C231" s="29">
        <v>229</v>
      </c>
      <c r="D231" s="28" t="s">
        <v>686</v>
      </c>
      <c r="E231" s="17" t="s">
        <v>814</v>
      </c>
      <c r="F231" s="7" t="s">
        <v>822</v>
      </c>
      <c r="G231" s="41" t="s">
        <v>816</v>
      </c>
      <c r="H231" s="20">
        <v>25756062</v>
      </c>
      <c r="I231" s="75"/>
      <c r="J231" s="57"/>
      <c r="K231" s="81"/>
      <c r="L231" s="38">
        <v>25756062</v>
      </c>
      <c r="M231" s="9" t="s">
        <v>77</v>
      </c>
      <c r="N231" s="3" t="s">
        <v>823</v>
      </c>
      <c r="O231" s="3" t="s">
        <v>824</v>
      </c>
      <c r="P231" s="81"/>
      <c r="Q231" s="9" t="s">
        <v>242</v>
      </c>
    </row>
    <row r="232" spans="1:17" ht="47.25" x14ac:dyDescent="0.25">
      <c r="A232" s="29">
        <v>230</v>
      </c>
      <c r="B232" s="6">
        <v>45229</v>
      </c>
      <c r="C232" s="29">
        <v>230</v>
      </c>
      <c r="D232" s="28" t="s">
        <v>686</v>
      </c>
      <c r="E232" s="17" t="s">
        <v>814</v>
      </c>
      <c r="F232" s="7" t="s">
        <v>825</v>
      </c>
      <c r="G232" s="41" t="s">
        <v>816</v>
      </c>
      <c r="H232" s="20">
        <v>9151557</v>
      </c>
      <c r="I232" s="75"/>
      <c r="J232" s="57"/>
      <c r="K232" s="81"/>
      <c r="L232" s="38">
        <v>9151557</v>
      </c>
      <c r="M232" s="9" t="s">
        <v>77</v>
      </c>
      <c r="N232" s="3" t="s">
        <v>826</v>
      </c>
      <c r="O232" s="3" t="s">
        <v>827</v>
      </c>
      <c r="P232" s="81"/>
      <c r="Q232" s="9" t="s">
        <v>242</v>
      </c>
    </row>
    <row r="233" spans="1:17" ht="47.25" x14ac:dyDescent="0.25">
      <c r="A233" s="29">
        <v>231</v>
      </c>
      <c r="B233" s="6">
        <v>45229</v>
      </c>
      <c r="C233" s="29">
        <v>231</v>
      </c>
      <c r="D233" s="28" t="s">
        <v>686</v>
      </c>
      <c r="E233" s="17" t="s">
        <v>814</v>
      </c>
      <c r="F233" s="7" t="s">
        <v>828</v>
      </c>
      <c r="G233" s="41" t="s">
        <v>816</v>
      </c>
      <c r="H233" s="20">
        <v>9956745</v>
      </c>
      <c r="I233" s="75"/>
      <c r="J233" s="57"/>
      <c r="K233" s="81"/>
      <c r="L233" s="38">
        <v>9956745</v>
      </c>
      <c r="M233" s="9" t="s">
        <v>77</v>
      </c>
      <c r="N233" s="3" t="s">
        <v>829</v>
      </c>
      <c r="O233" s="3" t="s">
        <v>830</v>
      </c>
      <c r="P233" s="81"/>
      <c r="Q233" s="9" t="s">
        <v>242</v>
      </c>
    </row>
    <row r="234" spans="1:17" ht="47.25" x14ac:dyDescent="0.25">
      <c r="A234" s="29">
        <v>232</v>
      </c>
      <c r="B234" s="6">
        <v>45229</v>
      </c>
      <c r="C234" s="29">
        <v>232</v>
      </c>
      <c r="D234" s="28" t="s">
        <v>686</v>
      </c>
      <c r="E234" s="17" t="s">
        <v>814</v>
      </c>
      <c r="F234" s="7" t="s">
        <v>831</v>
      </c>
      <c r="G234" s="41" t="s">
        <v>816</v>
      </c>
      <c r="H234" s="20">
        <v>2148296</v>
      </c>
      <c r="I234" s="75"/>
      <c r="J234" s="57"/>
      <c r="K234" s="81"/>
      <c r="L234" s="38">
        <v>2148296</v>
      </c>
      <c r="M234" s="9" t="s">
        <v>77</v>
      </c>
      <c r="N234" s="3" t="s">
        <v>832</v>
      </c>
      <c r="O234" s="3" t="s">
        <v>833</v>
      </c>
      <c r="P234" s="81"/>
      <c r="Q234" s="9" t="s">
        <v>242</v>
      </c>
    </row>
    <row r="235" spans="1:17" ht="47.25" x14ac:dyDescent="0.25">
      <c r="A235" s="29">
        <v>233</v>
      </c>
      <c r="B235" s="6">
        <v>45229</v>
      </c>
      <c r="C235" s="29">
        <v>233</v>
      </c>
      <c r="D235" s="28" t="s">
        <v>686</v>
      </c>
      <c r="E235" s="17" t="s">
        <v>814</v>
      </c>
      <c r="F235" s="7" t="s">
        <v>834</v>
      </c>
      <c r="G235" s="41" t="s">
        <v>816</v>
      </c>
      <c r="H235" s="20">
        <v>8197124</v>
      </c>
      <c r="I235" s="75"/>
      <c r="J235" s="57"/>
      <c r="K235" s="81"/>
      <c r="L235" s="38">
        <v>8197124</v>
      </c>
      <c r="M235" s="9" t="s">
        <v>77</v>
      </c>
      <c r="N235" s="3" t="s">
        <v>835</v>
      </c>
      <c r="O235" s="3" t="s">
        <v>836</v>
      </c>
      <c r="P235" s="81"/>
      <c r="Q235" s="9" t="s">
        <v>242</v>
      </c>
    </row>
    <row r="236" spans="1:17" ht="47.25" x14ac:dyDescent="0.25">
      <c r="A236" s="29">
        <v>234</v>
      </c>
      <c r="B236" s="6">
        <v>45229</v>
      </c>
      <c r="C236" s="29">
        <v>234</v>
      </c>
      <c r="D236" s="28" t="s">
        <v>686</v>
      </c>
      <c r="E236" s="17" t="s">
        <v>814</v>
      </c>
      <c r="F236" s="7" t="s">
        <v>837</v>
      </c>
      <c r="G236" s="41" t="s">
        <v>816</v>
      </c>
      <c r="H236" s="20">
        <v>18588468</v>
      </c>
      <c r="I236" s="75"/>
      <c r="J236" s="57"/>
      <c r="K236" s="81"/>
      <c r="L236" s="38">
        <v>18588468</v>
      </c>
      <c r="M236" s="9" t="s">
        <v>77</v>
      </c>
      <c r="N236" s="3" t="s">
        <v>838</v>
      </c>
      <c r="O236" s="3" t="s">
        <v>839</v>
      </c>
      <c r="P236" s="81"/>
      <c r="Q236" s="9" t="s">
        <v>242</v>
      </c>
    </row>
    <row r="237" spans="1:17" ht="47.25" x14ac:dyDescent="0.25">
      <c r="A237" s="29">
        <v>235</v>
      </c>
      <c r="B237" s="6">
        <v>45229</v>
      </c>
      <c r="C237" s="29">
        <v>235</v>
      </c>
      <c r="D237" s="28" t="s">
        <v>686</v>
      </c>
      <c r="E237" s="17" t="s">
        <v>814</v>
      </c>
      <c r="F237" s="7" t="s">
        <v>840</v>
      </c>
      <c r="G237" s="41" t="s">
        <v>816</v>
      </c>
      <c r="H237" s="20">
        <v>14519230</v>
      </c>
      <c r="I237" s="75"/>
      <c r="J237" s="57"/>
      <c r="K237" s="81"/>
      <c r="L237" s="38">
        <v>14519230</v>
      </c>
      <c r="M237" s="9" t="s">
        <v>77</v>
      </c>
      <c r="N237" s="3" t="s">
        <v>841</v>
      </c>
      <c r="O237" s="3" t="s">
        <v>842</v>
      </c>
      <c r="P237" s="81"/>
      <c r="Q237" s="9" t="s">
        <v>242</v>
      </c>
    </row>
    <row r="238" spans="1:17" ht="47.25" x14ac:dyDescent="0.25">
      <c r="A238" s="29">
        <v>236</v>
      </c>
      <c r="B238" s="6">
        <v>45229</v>
      </c>
      <c r="C238" s="29">
        <v>236</v>
      </c>
      <c r="D238" s="28" t="s">
        <v>686</v>
      </c>
      <c r="E238" s="17" t="s">
        <v>814</v>
      </c>
      <c r="F238" s="7" t="s">
        <v>846</v>
      </c>
      <c r="G238" s="41" t="s">
        <v>816</v>
      </c>
      <c r="H238" s="20">
        <v>7646724</v>
      </c>
      <c r="I238" s="75"/>
      <c r="J238" s="57"/>
      <c r="K238" s="81"/>
      <c r="L238" s="38">
        <v>7646724</v>
      </c>
      <c r="M238" s="9" t="s">
        <v>77</v>
      </c>
      <c r="N238" s="3" t="s">
        <v>847</v>
      </c>
      <c r="O238" s="3" t="s">
        <v>848</v>
      </c>
      <c r="P238" s="81"/>
      <c r="Q238" s="9" t="s">
        <v>242</v>
      </c>
    </row>
    <row r="239" spans="1:17" ht="141.75" x14ac:dyDescent="0.25">
      <c r="A239" s="29">
        <v>237</v>
      </c>
      <c r="B239" s="6">
        <v>45261</v>
      </c>
      <c r="C239" s="29">
        <v>237</v>
      </c>
      <c r="D239" s="28" t="s">
        <v>239</v>
      </c>
      <c r="E239" s="17" t="s">
        <v>228</v>
      </c>
      <c r="F239" s="48" t="s">
        <v>660</v>
      </c>
      <c r="G239" s="41" t="s">
        <v>849</v>
      </c>
      <c r="H239" s="20">
        <v>1098236980.3800001</v>
      </c>
      <c r="I239" s="75"/>
      <c r="J239" s="57"/>
      <c r="K239" s="30"/>
      <c r="L239" s="38">
        <v>1098236980.3800001</v>
      </c>
      <c r="M239" s="9" t="s">
        <v>77</v>
      </c>
      <c r="N239" s="3" t="s">
        <v>850</v>
      </c>
      <c r="O239" s="3" t="s">
        <v>851</v>
      </c>
      <c r="Q239" s="102" t="s">
        <v>368</v>
      </c>
    </row>
    <row r="240" spans="1:17" ht="141.75" x14ac:dyDescent="0.25">
      <c r="A240" s="29">
        <v>238</v>
      </c>
      <c r="B240" s="6">
        <v>45261</v>
      </c>
      <c r="C240" s="29">
        <v>238</v>
      </c>
      <c r="D240" s="28" t="s">
        <v>239</v>
      </c>
      <c r="E240" s="17" t="s">
        <v>228</v>
      </c>
      <c r="F240" s="48" t="s">
        <v>522</v>
      </c>
      <c r="G240" s="41" t="s">
        <v>849</v>
      </c>
      <c r="H240" s="20">
        <v>13083756.460000001</v>
      </c>
      <c r="I240" s="75"/>
      <c r="J240" s="57"/>
      <c r="K240" s="30"/>
      <c r="L240" s="38">
        <v>13083756.460000001</v>
      </c>
      <c r="M240" s="9" t="s">
        <v>77</v>
      </c>
      <c r="N240" s="3" t="s">
        <v>852</v>
      </c>
      <c r="O240" s="3" t="s">
        <v>853</v>
      </c>
      <c r="Q240" s="102" t="s">
        <v>368</v>
      </c>
    </row>
    <row r="241" spans="1:17" ht="141.75" x14ac:dyDescent="0.25">
      <c r="A241" s="61">
        <v>239</v>
      </c>
      <c r="B241" s="62">
        <v>45266</v>
      </c>
      <c r="C241" s="61">
        <v>239</v>
      </c>
      <c r="D241" s="63" t="s">
        <v>239</v>
      </c>
      <c r="E241" s="64" t="s">
        <v>228</v>
      </c>
      <c r="F241" s="92" t="s">
        <v>660</v>
      </c>
      <c r="G241" s="66" t="s">
        <v>854</v>
      </c>
      <c r="H241" s="84">
        <v>1098236980.3800001</v>
      </c>
      <c r="I241" s="85"/>
      <c r="J241" s="68"/>
      <c r="K241" s="103"/>
      <c r="L241" s="87">
        <v>1098236980.3800001</v>
      </c>
      <c r="M241" s="77" t="s">
        <v>77</v>
      </c>
      <c r="N241" s="3" t="s">
        <v>857</v>
      </c>
      <c r="O241" s="3" t="s">
        <v>858</v>
      </c>
      <c r="Q241" s="9" t="s">
        <v>242</v>
      </c>
    </row>
    <row r="242" spans="1:17" ht="141.75" x14ac:dyDescent="0.25">
      <c r="A242" s="29">
        <v>240</v>
      </c>
      <c r="B242" s="6">
        <v>45266</v>
      </c>
      <c r="C242" s="29">
        <v>240</v>
      </c>
      <c r="D242" s="28" t="s">
        <v>239</v>
      </c>
      <c r="E242" s="17" t="s">
        <v>228</v>
      </c>
      <c r="F242" s="48" t="s">
        <v>522</v>
      </c>
      <c r="G242" s="41" t="s">
        <v>854</v>
      </c>
      <c r="H242" s="20">
        <v>13083756.460000001</v>
      </c>
      <c r="I242" s="75"/>
      <c r="J242" s="57"/>
      <c r="K242" s="30"/>
      <c r="L242" s="38">
        <v>13083756.460000001</v>
      </c>
      <c r="M242" s="9" t="s">
        <v>77</v>
      </c>
      <c r="N242" s="3" t="s">
        <v>855</v>
      </c>
      <c r="O242" s="3" t="s">
        <v>856</v>
      </c>
      <c r="Q242" s="9" t="s">
        <v>242</v>
      </c>
    </row>
    <row r="243" spans="1:17" ht="78.75" x14ac:dyDescent="0.25">
      <c r="A243" s="61">
        <v>241</v>
      </c>
      <c r="B243" s="62">
        <v>45272</v>
      </c>
      <c r="C243" s="61">
        <v>241</v>
      </c>
      <c r="D243" s="63" t="s">
        <v>254</v>
      </c>
      <c r="E243" s="64" t="s">
        <v>254</v>
      </c>
      <c r="F243" s="92" t="s">
        <v>859</v>
      </c>
      <c r="G243" s="66" t="s">
        <v>860</v>
      </c>
      <c r="H243" s="84">
        <v>131266238</v>
      </c>
      <c r="I243" s="85"/>
      <c r="J243" s="68"/>
      <c r="L243" s="87">
        <v>131266238</v>
      </c>
      <c r="M243" s="77" t="s">
        <v>861</v>
      </c>
      <c r="N243" s="72" t="s">
        <v>862</v>
      </c>
      <c r="O243" s="72" t="s">
        <v>863</v>
      </c>
      <c r="Q243" s="9" t="s">
        <v>242</v>
      </c>
    </row>
    <row r="244" spans="1:17" ht="47.25" x14ac:dyDescent="0.25">
      <c r="A244" s="29">
        <v>242</v>
      </c>
      <c r="B244" s="6">
        <v>45275</v>
      </c>
      <c r="C244" s="29">
        <v>242</v>
      </c>
      <c r="D244" s="28" t="s">
        <v>131</v>
      </c>
      <c r="E244" s="17" t="s">
        <v>228</v>
      </c>
      <c r="F244" s="48" t="s">
        <v>864</v>
      </c>
      <c r="G244" s="41" t="s">
        <v>865</v>
      </c>
      <c r="H244" s="20">
        <v>0</v>
      </c>
      <c r="I244" s="20">
        <v>74620656</v>
      </c>
      <c r="J244" s="57"/>
      <c r="K244" s="81"/>
      <c r="L244" s="38">
        <v>74620656</v>
      </c>
      <c r="M244" s="9" t="s">
        <v>77</v>
      </c>
      <c r="N244" s="104" t="s">
        <v>866</v>
      </c>
      <c r="O244" s="104" t="s">
        <v>867</v>
      </c>
      <c r="Q244" s="9" t="s">
        <v>242</v>
      </c>
    </row>
    <row r="245" spans="1:17" ht="47.25" x14ac:dyDescent="0.25">
      <c r="A245" s="29">
        <v>243</v>
      </c>
      <c r="B245" s="6">
        <v>45285</v>
      </c>
      <c r="C245" s="29">
        <v>243</v>
      </c>
      <c r="D245" s="28" t="s">
        <v>131</v>
      </c>
      <c r="E245" s="17" t="s">
        <v>228</v>
      </c>
      <c r="F245" s="48" t="s">
        <v>864</v>
      </c>
      <c r="G245" s="41" t="s">
        <v>874</v>
      </c>
      <c r="H245" s="20">
        <v>8291184</v>
      </c>
      <c r="I245" s="85"/>
      <c r="J245" s="68"/>
      <c r="K245" s="110"/>
      <c r="L245" s="87">
        <v>8291184</v>
      </c>
      <c r="M245" s="77" t="s">
        <v>77</v>
      </c>
      <c r="N245" s="111" t="s">
        <v>875</v>
      </c>
      <c r="O245" s="111" t="s">
        <v>876</v>
      </c>
      <c r="Q245" s="77" t="s">
        <v>242</v>
      </c>
    </row>
    <row r="246" spans="1:17" ht="31.5" x14ac:dyDescent="0.25">
      <c r="A246" s="105">
        <v>244</v>
      </c>
      <c r="B246" s="106">
        <v>45285</v>
      </c>
      <c r="C246" s="105">
        <v>244</v>
      </c>
      <c r="D246" s="107" t="s">
        <v>23</v>
      </c>
      <c r="E246" s="108" t="s">
        <v>89</v>
      </c>
      <c r="F246" s="109" t="s">
        <v>868</v>
      </c>
      <c r="G246" s="41" t="s">
        <v>877</v>
      </c>
      <c r="H246" s="20">
        <v>18364124</v>
      </c>
      <c r="I246" s="20">
        <v>399338608.25999999</v>
      </c>
      <c r="J246" s="68"/>
      <c r="K246" s="30"/>
      <c r="L246" s="87">
        <v>417702732.25999999</v>
      </c>
      <c r="M246" s="77" t="s">
        <v>77</v>
      </c>
      <c r="N246" s="3" t="s">
        <v>878</v>
      </c>
      <c r="O246" s="3" t="s">
        <v>879</v>
      </c>
      <c r="P246" s="81"/>
      <c r="Q246" s="77" t="s">
        <v>242</v>
      </c>
    </row>
    <row r="247" spans="1:17" ht="47.25" x14ac:dyDescent="0.25">
      <c r="A247" s="29">
        <v>245</v>
      </c>
      <c r="B247" s="6">
        <v>45285</v>
      </c>
      <c r="C247" s="29">
        <v>245</v>
      </c>
      <c r="D247" s="27" t="s">
        <v>23</v>
      </c>
      <c r="E247" s="17" t="s">
        <v>89</v>
      </c>
      <c r="F247" s="48" t="s">
        <v>869</v>
      </c>
      <c r="G247" s="41" t="s">
        <v>874</v>
      </c>
      <c r="H247" s="20">
        <v>18009411</v>
      </c>
      <c r="I247" s="85"/>
      <c r="J247" s="68"/>
      <c r="K247" s="30"/>
      <c r="L247" s="38">
        <v>18009411</v>
      </c>
      <c r="M247" s="77" t="s">
        <v>77</v>
      </c>
      <c r="N247" s="104" t="s">
        <v>880</v>
      </c>
      <c r="O247" s="104" t="s">
        <v>881</v>
      </c>
      <c r="P247" s="81"/>
      <c r="Q247" s="77" t="s">
        <v>242</v>
      </c>
    </row>
    <row r="248" spans="1:17" ht="31.5" x14ac:dyDescent="0.25">
      <c r="A248" s="29">
        <v>246</v>
      </c>
      <c r="B248" s="6">
        <v>45285</v>
      </c>
      <c r="C248" s="29">
        <v>246</v>
      </c>
      <c r="D248" s="27" t="s">
        <v>23</v>
      </c>
      <c r="E248" s="17" t="s">
        <v>89</v>
      </c>
      <c r="F248" s="48" t="s">
        <v>870</v>
      </c>
      <c r="G248" s="41" t="s">
        <v>877</v>
      </c>
      <c r="H248" s="20">
        <v>18430009</v>
      </c>
      <c r="I248" s="20">
        <v>343505982</v>
      </c>
      <c r="J248" s="68"/>
      <c r="K248" s="30"/>
      <c r="L248" s="38">
        <v>361935991</v>
      </c>
      <c r="M248" s="77" t="s">
        <v>77</v>
      </c>
      <c r="N248" s="104" t="s">
        <v>882</v>
      </c>
      <c r="O248" s="104" t="s">
        <v>883</v>
      </c>
      <c r="P248" s="81"/>
      <c r="Q248" s="77" t="s">
        <v>242</v>
      </c>
    </row>
    <row r="249" spans="1:17" ht="31.5" x14ac:dyDescent="0.25">
      <c r="A249" s="29">
        <v>247</v>
      </c>
      <c r="B249" s="6">
        <v>45285</v>
      </c>
      <c r="C249" s="29">
        <v>247</v>
      </c>
      <c r="D249" s="27" t="s">
        <v>23</v>
      </c>
      <c r="E249" s="17" t="s">
        <v>89</v>
      </c>
      <c r="F249" s="48" t="s">
        <v>871</v>
      </c>
      <c r="G249" s="41" t="s">
        <v>874</v>
      </c>
      <c r="H249" s="20">
        <v>18529501</v>
      </c>
      <c r="I249" s="85"/>
      <c r="J249" s="68"/>
      <c r="K249" s="30"/>
      <c r="L249" s="38">
        <v>18529501</v>
      </c>
      <c r="M249" s="77" t="s">
        <v>77</v>
      </c>
      <c r="N249" s="104" t="s">
        <v>884</v>
      </c>
      <c r="O249" s="104" t="s">
        <v>885</v>
      </c>
      <c r="P249" s="81"/>
      <c r="Q249" s="77" t="s">
        <v>242</v>
      </c>
    </row>
    <row r="250" spans="1:17" ht="31.5" x14ac:dyDescent="0.25">
      <c r="A250" s="29">
        <v>248</v>
      </c>
      <c r="B250" s="6">
        <v>45285</v>
      </c>
      <c r="C250" s="29">
        <v>248</v>
      </c>
      <c r="D250" s="27" t="s">
        <v>23</v>
      </c>
      <c r="E250" s="17" t="s">
        <v>89</v>
      </c>
      <c r="F250" s="48" t="s">
        <v>872</v>
      </c>
      <c r="G250" s="41" t="s">
        <v>877</v>
      </c>
      <c r="H250" s="20">
        <v>18432302</v>
      </c>
      <c r="I250" s="20">
        <v>441916642</v>
      </c>
      <c r="J250" s="68"/>
      <c r="K250" s="30"/>
      <c r="L250" s="38">
        <v>460354944</v>
      </c>
      <c r="M250" s="77" t="s">
        <v>77</v>
      </c>
      <c r="N250" s="104" t="s">
        <v>886</v>
      </c>
      <c r="O250" s="104" t="s">
        <v>887</v>
      </c>
      <c r="P250" s="81"/>
      <c r="Q250" s="77" t="s">
        <v>242</v>
      </c>
    </row>
    <row r="251" spans="1:17" ht="31.5" x14ac:dyDescent="0.25">
      <c r="A251" s="29">
        <v>249</v>
      </c>
      <c r="B251" s="6">
        <v>45285</v>
      </c>
      <c r="C251" s="29">
        <v>249</v>
      </c>
      <c r="D251" s="27" t="s">
        <v>23</v>
      </c>
      <c r="E251" s="17" t="s">
        <v>89</v>
      </c>
      <c r="F251" s="48" t="s">
        <v>873</v>
      </c>
      <c r="G251" s="41" t="s">
        <v>877</v>
      </c>
      <c r="H251" s="20">
        <v>18409135</v>
      </c>
      <c r="I251" s="20">
        <v>162935509</v>
      </c>
      <c r="J251" s="68"/>
      <c r="K251" s="30"/>
      <c r="L251" s="38">
        <v>181344644</v>
      </c>
      <c r="M251" s="77" t="s">
        <v>77</v>
      </c>
      <c r="N251" s="104" t="s">
        <v>888</v>
      </c>
      <c r="O251" s="104" t="s">
        <v>889</v>
      </c>
      <c r="P251" s="81"/>
      <c r="Q251" s="77" t="s">
        <v>242</v>
      </c>
    </row>
    <row r="252" spans="1:17" ht="63" x14ac:dyDescent="0.25">
      <c r="A252" s="29">
        <v>250</v>
      </c>
      <c r="B252" s="6">
        <v>45285</v>
      </c>
      <c r="C252" s="29">
        <v>250</v>
      </c>
      <c r="D252" s="27" t="s">
        <v>23</v>
      </c>
      <c r="E252" s="17" t="s">
        <v>90</v>
      </c>
      <c r="F252" s="48" t="s">
        <v>890</v>
      </c>
      <c r="G252" s="112" t="s">
        <v>874</v>
      </c>
      <c r="H252" s="20">
        <v>385401</v>
      </c>
      <c r="I252" s="85"/>
      <c r="J252" s="68"/>
      <c r="K252" s="30"/>
      <c r="L252" s="38">
        <v>385401</v>
      </c>
      <c r="M252" s="9" t="s">
        <v>76</v>
      </c>
      <c r="N252" s="104" t="s">
        <v>891</v>
      </c>
      <c r="O252" s="104" t="s">
        <v>892</v>
      </c>
      <c r="P252" s="81"/>
      <c r="Q252" s="77" t="s">
        <v>242</v>
      </c>
    </row>
    <row r="253" spans="1:17" ht="63" x14ac:dyDescent="0.25">
      <c r="A253" s="29">
        <v>251</v>
      </c>
      <c r="B253" s="6">
        <v>45285</v>
      </c>
      <c r="C253" s="29">
        <v>251</v>
      </c>
      <c r="D253" s="27" t="s">
        <v>23</v>
      </c>
      <c r="E253" s="17" t="s">
        <v>90</v>
      </c>
      <c r="F253" s="48" t="s">
        <v>893</v>
      </c>
      <c r="G253" s="112" t="s">
        <v>874</v>
      </c>
      <c r="H253" s="20">
        <v>396531</v>
      </c>
      <c r="I253" s="85"/>
      <c r="J253" s="68"/>
      <c r="K253" s="30"/>
      <c r="L253" s="38">
        <v>396531</v>
      </c>
      <c r="M253" s="9" t="s">
        <v>76</v>
      </c>
      <c r="N253" s="104" t="s">
        <v>894</v>
      </c>
      <c r="O253" s="104" t="s">
        <v>895</v>
      </c>
      <c r="P253" s="81"/>
      <c r="Q253" s="77" t="s">
        <v>242</v>
      </c>
    </row>
    <row r="254" spans="1:17" ht="63" x14ac:dyDescent="0.25">
      <c r="A254" s="29">
        <v>252</v>
      </c>
      <c r="B254" s="6">
        <v>45285</v>
      </c>
      <c r="C254" s="29">
        <v>252</v>
      </c>
      <c r="D254" s="27" t="s">
        <v>23</v>
      </c>
      <c r="E254" s="17" t="s">
        <v>90</v>
      </c>
      <c r="F254" s="48" t="s">
        <v>896</v>
      </c>
      <c r="G254" s="41" t="s">
        <v>877</v>
      </c>
      <c r="H254" s="20">
        <v>0</v>
      </c>
      <c r="I254" s="20">
        <v>7591706</v>
      </c>
      <c r="J254" s="68"/>
      <c r="K254" s="30"/>
      <c r="L254" s="38">
        <v>7591706</v>
      </c>
      <c r="M254" s="9" t="s">
        <v>76</v>
      </c>
      <c r="N254" s="104" t="s">
        <v>897</v>
      </c>
      <c r="O254" s="104" t="s">
        <v>898</v>
      </c>
      <c r="P254" s="81"/>
      <c r="Q254" s="77" t="s">
        <v>242</v>
      </c>
    </row>
    <row r="255" spans="1:17" ht="63" x14ac:dyDescent="0.25">
      <c r="A255" s="29">
        <v>253</v>
      </c>
      <c r="B255" s="6">
        <v>45285</v>
      </c>
      <c r="C255" s="29">
        <v>253</v>
      </c>
      <c r="D255" s="27" t="s">
        <v>23</v>
      </c>
      <c r="E255" s="17" t="s">
        <v>90</v>
      </c>
      <c r="F255" s="48" t="s">
        <v>899</v>
      </c>
      <c r="G255" s="41" t="s">
        <v>877</v>
      </c>
      <c r="H255" s="20">
        <v>0</v>
      </c>
      <c r="I255" s="20">
        <v>8007789</v>
      </c>
      <c r="J255" s="68"/>
      <c r="K255" s="30"/>
      <c r="L255" s="38">
        <v>8007789</v>
      </c>
      <c r="M255" s="9" t="s">
        <v>76</v>
      </c>
      <c r="N255" s="104" t="s">
        <v>900</v>
      </c>
      <c r="O255" s="104" t="s">
        <v>901</v>
      </c>
      <c r="P255" s="81"/>
      <c r="Q255" s="77" t="s">
        <v>242</v>
      </c>
    </row>
    <row r="256" spans="1:17" ht="63" x14ac:dyDescent="0.25">
      <c r="A256" s="29">
        <v>254</v>
      </c>
      <c r="B256" s="6">
        <v>45285</v>
      </c>
      <c r="C256" s="29">
        <v>254</v>
      </c>
      <c r="D256" s="27" t="s">
        <v>23</v>
      </c>
      <c r="E256" s="17" t="s">
        <v>90</v>
      </c>
      <c r="F256" s="48" t="s">
        <v>902</v>
      </c>
      <c r="G256" s="41" t="s">
        <v>877</v>
      </c>
      <c r="H256" s="20">
        <v>0</v>
      </c>
      <c r="I256" s="20">
        <v>8709763</v>
      </c>
      <c r="J256" s="68"/>
      <c r="K256" s="30"/>
      <c r="L256" s="38">
        <v>8709763</v>
      </c>
      <c r="M256" s="9" t="s">
        <v>76</v>
      </c>
      <c r="N256" s="104" t="s">
        <v>903</v>
      </c>
      <c r="O256" s="104" t="s">
        <v>904</v>
      </c>
      <c r="P256" s="81"/>
      <c r="Q256" s="77" t="s">
        <v>242</v>
      </c>
    </row>
    <row r="257" spans="1:17" ht="63" x14ac:dyDescent="0.25">
      <c r="A257" s="29">
        <v>255</v>
      </c>
      <c r="B257" s="6">
        <v>45285</v>
      </c>
      <c r="C257" s="29">
        <v>255</v>
      </c>
      <c r="D257" s="27" t="s">
        <v>23</v>
      </c>
      <c r="E257" s="17" t="s">
        <v>90</v>
      </c>
      <c r="F257" s="48" t="s">
        <v>905</v>
      </c>
      <c r="G257" s="41" t="s">
        <v>877</v>
      </c>
      <c r="H257" s="20">
        <v>0</v>
      </c>
      <c r="I257" s="20">
        <v>3741075</v>
      </c>
      <c r="J257" s="68"/>
      <c r="K257" s="30"/>
      <c r="L257" s="38">
        <v>3741075</v>
      </c>
      <c r="M257" s="9" t="s">
        <v>76</v>
      </c>
      <c r="N257" s="104" t="s">
        <v>906</v>
      </c>
      <c r="O257" s="104" t="s">
        <v>907</v>
      </c>
      <c r="P257" s="81"/>
      <c r="Q257" s="77" t="s">
        <v>242</v>
      </c>
    </row>
    <row r="258" spans="1:17" ht="63" x14ac:dyDescent="0.25">
      <c r="A258" s="29">
        <v>256</v>
      </c>
      <c r="B258" s="6">
        <v>45287</v>
      </c>
      <c r="C258" s="29">
        <v>256</v>
      </c>
      <c r="D258" s="27" t="s">
        <v>23</v>
      </c>
      <c r="E258" s="17" t="s">
        <v>245</v>
      </c>
      <c r="F258" s="48" t="s">
        <v>908</v>
      </c>
      <c r="G258" s="41" t="s">
        <v>909</v>
      </c>
      <c r="H258" s="20">
        <v>46546.5</v>
      </c>
      <c r="I258" s="20">
        <v>1137578</v>
      </c>
      <c r="J258" s="68"/>
      <c r="K258" s="30"/>
      <c r="L258" s="38">
        <v>1184124.5</v>
      </c>
      <c r="M258" s="10" t="s">
        <v>124</v>
      </c>
      <c r="N258" s="104" t="s">
        <v>910</v>
      </c>
      <c r="O258" s="104" t="s">
        <v>911</v>
      </c>
      <c r="P258" s="81"/>
      <c r="Q258" s="77" t="s">
        <v>242</v>
      </c>
    </row>
    <row r="259" spans="1:17" ht="63" x14ac:dyDescent="0.25">
      <c r="A259" s="29">
        <v>257</v>
      </c>
      <c r="B259" s="6">
        <v>45287</v>
      </c>
      <c r="C259" s="29">
        <v>257</v>
      </c>
      <c r="D259" s="27" t="s">
        <v>23</v>
      </c>
      <c r="E259" s="17" t="s">
        <v>245</v>
      </c>
      <c r="F259" s="48" t="s">
        <v>912</v>
      </c>
      <c r="G259" s="41" t="s">
        <v>909</v>
      </c>
      <c r="H259" s="20">
        <v>75713.5</v>
      </c>
      <c r="I259" s="20">
        <v>685507</v>
      </c>
      <c r="J259" s="68"/>
      <c r="K259" s="30"/>
      <c r="L259" s="38">
        <v>761220.5</v>
      </c>
      <c r="M259" s="10" t="s">
        <v>124</v>
      </c>
      <c r="N259" s="104" t="s">
        <v>913</v>
      </c>
      <c r="O259" s="104" t="s">
        <v>914</v>
      </c>
      <c r="P259" s="81"/>
      <c r="Q259" s="77" t="s">
        <v>242</v>
      </c>
    </row>
    <row r="260" spans="1:17" ht="63" x14ac:dyDescent="0.25">
      <c r="A260" s="29">
        <v>258</v>
      </c>
      <c r="B260" s="6">
        <v>45287</v>
      </c>
      <c r="C260" s="29">
        <v>258</v>
      </c>
      <c r="D260" s="27" t="s">
        <v>23</v>
      </c>
      <c r="E260" s="17" t="s">
        <v>245</v>
      </c>
      <c r="F260" s="48" t="s">
        <v>915</v>
      </c>
      <c r="G260" s="41" t="s">
        <v>909</v>
      </c>
      <c r="H260" s="20">
        <v>54839.5</v>
      </c>
      <c r="I260" s="20">
        <v>1044709</v>
      </c>
      <c r="J260" s="68"/>
      <c r="K260" s="30"/>
      <c r="L260" s="38">
        <v>1099548.5</v>
      </c>
      <c r="M260" s="10" t="s">
        <v>124</v>
      </c>
      <c r="N260" s="104" t="s">
        <v>916</v>
      </c>
      <c r="O260" s="104" t="s">
        <v>917</v>
      </c>
      <c r="P260" s="81"/>
      <c r="Q260" s="77" t="s">
        <v>242</v>
      </c>
    </row>
    <row r="261" spans="1:17" ht="63" x14ac:dyDescent="0.25">
      <c r="A261" s="29">
        <v>259</v>
      </c>
      <c r="B261" s="6">
        <v>45287</v>
      </c>
      <c r="C261" s="29">
        <v>259</v>
      </c>
      <c r="D261" s="27" t="s">
        <v>23</v>
      </c>
      <c r="E261" s="17" t="s">
        <v>245</v>
      </c>
      <c r="F261" s="48" t="s">
        <v>918</v>
      </c>
      <c r="G261" s="112" t="s">
        <v>919</v>
      </c>
      <c r="H261" s="20">
        <v>55584.5</v>
      </c>
      <c r="I261" s="68"/>
      <c r="J261" s="68"/>
      <c r="K261" s="30"/>
      <c r="L261" s="38">
        <v>55584.5</v>
      </c>
      <c r="M261" s="10" t="s">
        <v>124</v>
      </c>
      <c r="N261" s="104" t="s">
        <v>920</v>
      </c>
      <c r="O261" s="104" t="s">
        <v>921</v>
      </c>
      <c r="P261" s="81"/>
      <c r="Q261" s="77" t="s">
        <v>242</v>
      </c>
    </row>
    <row r="262" spans="1:17" ht="63" x14ac:dyDescent="0.25">
      <c r="A262" s="29">
        <v>260</v>
      </c>
      <c r="B262" s="6">
        <v>45287</v>
      </c>
      <c r="C262" s="29">
        <v>260</v>
      </c>
      <c r="D262" s="27" t="s">
        <v>23</v>
      </c>
      <c r="E262" s="17" t="s">
        <v>245</v>
      </c>
      <c r="F262" s="48" t="s">
        <v>922</v>
      </c>
      <c r="G262" s="112" t="s">
        <v>919</v>
      </c>
      <c r="H262" s="20">
        <v>90036.5</v>
      </c>
      <c r="I262" s="68"/>
      <c r="J262" s="68"/>
      <c r="K262" s="30"/>
      <c r="L262" s="38">
        <v>90036.5</v>
      </c>
      <c r="M262" s="10" t="s">
        <v>124</v>
      </c>
      <c r="N262" s="104" t="s">
        <v>923</v>
      </c>
      <c r="O262" s="104" t="s">
        <v>924</v>
      </c>
      <c r="P262" s="81"/>
      <c r="Q262" s="77" t="s">
        <v>242</v>
      </c>
    </row>
    <row r="263" spans="1:17" ht="63" x14ac:dyDescent="0.25">
      <c r="A263" s="29">
        <v>261</v>
      </c>
      <c r="B263" s="6">
        <v>45287</v>
      </c>
      <c r="C263" s="29">
        <v>261</v>
      </c>
      <c r="D263" s="27" t="s">
        <v>23</v>
      </c>
      <c r="E263" s="17" t="s">
        <v>245</v>
      </c>
      <c r="F263" s="48" t="s">
        <v>925</v>
      </c>
      <c r="G263" s="41" t="s">
        <v>909</v>
      </c>
      <c r="H263" s="20">
        <v>120724.5</v>
      </c>
      <c r="I263" s="20">
        <v>2924338.74</v>
      </c>
      <c r="J263" s="57"/>
      <c r="K263" s="30"/>
      <c r="L263" s="38">
        <v>3045063.24</v>
      </c>
      <c r="M263" s="10" t="s">
        <v>124</v>
      </c>
      <c r="N263" s="104" t="s">
        <v>926</v>
      </c>
      <c r="O263" s="104" t="s">
        <v>927</v>
      </c>
      <c r="P263" s="81"/>
      <c r="Q263" s="9" t="s">
        <v>242</v>
      </c>
    </row>
  </sheetData>
  <autoFilter ref="A2:Q166" xr:uid="{00000000-0009-0000-0000-000000000000}"/>
  <mergeCells count="1">
    <mergeCell ref="A1:O1"/>
  </mergeCells>
  <dataValidations disablePrompts="1" count="1">
    <dataValidation errorStyle="warning" allowBlank="1" showInputMessage="1" showErrorMessage="1" sqref="A1:A2 B2:M2" xr:uid="{00000000-0002-0000-0000-000000000000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2024-01-17T07:32:08Z</dcterms:modified>
</cp:coreProperties>
</file>